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G:\P003_Calcole de Ordenados IRS\Prontos\"/>
    </mc:Choice>
  </mc:AlternateContent>
  <bookViews>
    <workbookView xWindow="206700" yWindow="90" windowWidth="21075" windowHeight="10035" activeTab="1"/>
  </bookViews>
  <sheets>
    <sheet name="Calendario" sheetId="5" r:id="rId1"/>
    <sheet name="Indice" sheetId="6" r:id="rId2"/>
  </sheets>
  <definedNames>
    <definedName name="_xlnm._FilterDatabase" localSheetId="0" hidden="1">Calendario!$A$1:$J$366</definedName>
  </definedNames>
  <calcPr calcId="152511"/>
</workbook>
</file>

<file path=xl/calcChain.xml><?xml version="1.0" encoding="utf-8"?>
<calcChain xmlns="http://schemas.openxmlformats.org/spreadsheetml/2006/main">
  <c r="A368" i="5" l="1"/>
  <c r="B368" i="5"/>
  <c r="A369" i="5"/>
  <c r="B369" i="5"/>
  <c r="A370" i="5"/>
  <c r="B370" i="5"/>
  <c r="A371" i="5"/>
  <c r="B371" i="5"/>
  <c r="A372" i="5"/>
  <c r="B372" i="5"/>
  <c r="A373" i="5"/>
  <c r="B373" i="5"/>
  <c r="A374" i="5"/>
  <c r="B374" i="5"/>
  <c r="A375" i="5"/>
  <c r="B375" i="5"/>
  <c r="A376" i="5"/>
  <c r="B376" i="5"/>
  <c r="A377" i="5"/>
  <c r="B377" i="5"/>
  <c r="A378" i="5"/>
  <c r="B378" i="5"/>
  <c r="A379" i="5"/>
  <c r="B379" i="5"/>
  <c r="A380" i="5"/>
  <c r="B380" i="5"/>
  <c r="A381" i="5"/>
  <c r="B381" i="5"/>
  <c r="A382" i="5"/>
  <c r="B382" i="5"/>
  <c r="A383" i="5"/>
  <c r="B383" i="5"/>
  <c r="A384" i="5"/>
  <c r="B384" i="5"/>
  <c r="A385" i="5"/>
  <c r="B385" i="5"/>
  <c r="A386" i="5"/>
  <c r="B386" i="5"/>
  <c r="A387" i="5"/>
  <c r="B387" i="5"/>
  <c r="A388" i="5"/>
  <c r="B388" i="5"/>
  <c r="A389" i="5"/>
  <c r="B389" i="5"/>
  <c r="A390" i="5"/>
  <c r="B390" i="5"/>
  <c r="A391" i="5"/>
  <c r="B391" i="5"/>
  <c r="A392" i="5"/>
  <c r="B392" i="5"/>
  <c r="A393" i="5"/>
  <c r="B393" i="5"/>
  <c r="A394" i="5"/>
  <c r="B394" i="5"/>
  <c r="A395" i="5"/>
  <c r="B395" i="5"/>
  <c r="A396" i="5"/>
  <c r="B396" i="5"/>
  <c r="A397" i="5"/>
  <c r="B397" i="5"/>
  <c r="A398" i="5"/>
  <c r="B398" i="5"/>
  <c r="A399" i="5"/>
  <c r="B399" i="5"/>
  <c r="A400" i="5"/>
  <c r="B400" i="5"/>
  <c r="A401" i="5"/>
  <c r="B401" i="5"/>
  <c r="A402" i="5"/>
  <c r="B402" i="5"/>
  <c r="A403" i="5"/>
  <c r="B403" i="5"/>
  <c r="A404" i="5"/>
  <c r="B404" i="5"/>
  <c r="A405" i="5"/>
  <c r="B405" i="5"/>
  <c r="A406" i="5"/>
  <c r="B406" i="5"/>
  <c r="A407" i="5"/>
  <c r="B407" i="5"/>
  <c r="A408" i="5"/>
  <c r="B408" i="5"/>
  <c r="A409" i="5"/>
  <c r="B409" i="5"/>
  <c r="A410" i="5"/>
  <c r="B410" i="5"/>
  <c r="A411" i="5"/>
  <c r="B411" i="5"/>
  <c r="A412" i="5"/>
  <c r="B412" i="5"/>
  <c r="A413" i="5"/>
  <c r="B413" i="5"/>
  <c r="A414" i="5"/>
  <c r="B414" i="5"/>
  <c r="A415" i="5"/>
  <c r="B415" i="5"/>
  <c r="A416" i="5"/>
  <c r="B416" i="5"/>
  <c r="A417" i="5"/>
  <c r="B417" i="5"/>
  <c r="A418" i="5"/>
  <c r="B418" i="5"/>
  <c r="A419" i="5"/>
  <c r="B419" i="5"/>
  <c r="A420" i="5"/>
  <c r="B420" i="5"/>
  <c r="A421" i="5"/>
  <c r="B421" i="5"/>
  <c r="A422" i="5"/>
  <c r="B422" i="5"/>
  <c r="A423" i="5"/>
  <c r="B423" i="5"/>
  <c r="A424" i="5"/>
  <c r="B424" i="5"/>
  <c r="A425" i="5"/>
  <c r="B425" i="5"/>
  <c r="A426" i="5"/>
  <c r="B426" i="5"/>
  <c r="A427" i="5"/>
  <c r="B427" i="5"/>
  <c r="A428" i="5"/>
  <c r="B428" i="5"/>
  <c r="A429" i="5"/>
  <c r="B429" i="5"/>
  <c r="A430" i="5"/>
  <c r="B430" i="5"/>
  <c r="A431" i="5"/>
  <c r="B431" i="5"/>
  <c r="A432" i="5"/>
  <c r="B432" i="5"/>
  <c r="A433" i="5"/>
  <c r="B433" i="5"/>
  <c r="A434" i="5"/>
  <c r="B434" i="5"/>
  <c r="A435" i="5"/>
  <c r="B435" i="5"/>
  <c r="A436" i="5"/>
  <c r="B436" i="5"/>
  <c r="A437" i="5"/>
  <c r="B437" i="5"/>
  <c r="A438" i="5"/>
  <c r="B438" i="5"/>
  <c r="A439" i="5"/>
  <c r="B439" i="5"/>
  <c r="A440" i="5"/>
  <c r="B440" i="5"/>
  <c r="A441" i="5"/>
  <c r="B441" i="5"/>
  <c r="A442" i="5"/>
  <c r="B442" i="5"/>
  <c r="A443" i="5"/>
  <c r="B443" i="5"/>
  <c r="A444" i="5"/>
  <c r="B444" i="5"/>
  <c r="A445" i="5"/>
  <c r="B445" i="5"/>
  <c r="A446" i="5"/>
  <c r="B446" i="5"/>
  <c r="A447" i="5"/>
  <c r="B447" i="5"/>
  <c r="A448" i="5"/>
  <c r="B448" i="5"/>
  <c r="A449" i="5"/>
  <c r="B449" i="5"/>
  <c r="A450" i="5"/>
  <c r="B450" i="5"/>
  <c r="A451" i="5"/>
  <c r="B451" i="5"/>
  <c r="A452" i="5"/>
  <c r="B452" i="5"/>
  <c r="A453" i="5"/>
  <c r="B453" i="5"/>
  <c r="A454" i="5"/>
  <c r="B454" i="5"/>
  <c r="A455" i="5"/>
  <c r="B455" i="5"/>
  <c r="A456" i="5"/>
  <c r="B456" i="5"/>
  <c r="A457" i="5"/>
  <c r="B457" i="5"/>
  <c r="A458" i="5"/>
  <c r="B458" i="5"/>
  <c r="A459" i="5"/>
  <c r="B459" i="5"/>
  <c r="A460" i="5"/>
  <c r="B460" i="5"/>
  <c r="A461" i="5"/>
  <c r="B461" i="5"/>
  <c r="A462" i="5"/>
  <c r="B462" i="5"/>
  <c r="A463" i="5"/>
  <c r="B463" i="5"/>
  <c r="A464" i="5"/>
  <c r="B464" i="5"/>
  <c r="A465" i="5"/>
  <c r="B465" i="5"/>
  <c r="A466" i="5"/>
  <c r="B466" i="5"/>
  <c r="A467" i="5"/>
  <c r="B467" i="5"/>
  <c r="A468" i="5"/>
  <c r="B468" i="5"/>
  <c r="A469" i="5"/>
  <c r="B469" i="5"/>
  <c r="A470" i="5"/>
  <c r="B470" i="5"/>
  <c r="A471" i="5"/>
  <c r="B471" i="5"/>
  <c r="A472" i="5"/>
  <c r="B472" i="5"/>
  <c r="A473" i="5"/>
  <c r="B473" i="5"/>
  <c r="A474" i="5"/>
  <c r="B474" i="5"/>
  <c r="A475" i="5"/>
  <c r="B475" i="5"/>
  <c r="A476" i="5"/>
  <c r="B476" i="5"/>
  <c r="A477" i="5"/>
  <c r="B477" i="5"/>
  <c r="A478" i="5"/>
  <c r="B478" i="5"/>
  <c r="A479" i="5"/>
  <c r="B479" i="5"/>
  <c r="A480" i="5"/>
  <c r="B480" i="5"/>
  <c r="A481" i="5"/>
  <c r="B481" i="5"/>
  <c r="A482" i="5"/>
  <c r="B482" i="5"/>
  <c r="A483" i="5"/>
  <c r="B483" i="5"/>
  <c r="A484" i="5"/>
  <c r="B484" i="5"/>
  <c r="A485" i="5"/>
  <c r="B485" i="5"/>
  <c r="A486" i="5"/>
  <c r="B486" i="5"/>
  <c r="A487" i="5"/>
  <c r="B487" i="5"/>
  <c r="A488" i="5"/>
  <c r="B488" i="5"/>
  <c r="A489" i="5"/>
  <c r="B489" i="5"/>
  <c r="A490" i="5"/>
  <c r="B490" i="5"/>
  <c r="A491" i="5"/>
  <c r="B491" i="5"/>
  <c r="A492" i="5"/>
  <c r="B492" i="5"/>
  <c r="A493" i="5"/>
  <c r="B493" i="5"/>
  <c r="A494" i="5"/>
  <c r="B494" i="5"/>
  <c r="A495" i="5"/>
  <c r="B495" i="5"/>
  <c r="A496" i="5"/>
  <c r="B496" i="5"/>
  <c r="A497" i="5"/>
  <c r="B497" i="5"/>
  <c r="A498" i="5"/>
  <c r="B498" i="5"/>
  <c r="A499" i="5"/>
  <c r="B499" i="5"/>
  <c r="A500" i="5"/>
  <c r="B500" i="5"/>
  <c r="A501" i="5"/>
  <c r="B501" i="5"/>
  <c r="A502" i="5"/>
  <c r="B502" i="5"/>
  <c r="A503" i="5"/>
  <c r="B503" i="5"/>
  <c r="A504" i="5"/>
  <c r="B504" i="5"/>
  <c r="A505" i="5"/>
  <c r="B505" i="5"/>
  <c r="A506" i="5"/>
  <c r="B506" i="5"/>
  <c r="A507" i="5"/>
  <c r="B507" i="5"/>
  <c r="A508" i="5"/>
  <c r="B508" i="5"/>
  <c r="A509" i="5"/>
  <c r="B509" i="5"/>
  <c r="A510" i="5"/>
  <c r="B510" i="5"/>
  <c r="A511" i="5"/>
  <c r="B511" i="5"/>
  <c r="A512" i="5"/>
  <c r="B512" i="5"/>
  <c r="A513" i="5"/>
  <c r="B513" i="5"/>
  <c r="A514" i="5"/>
  <c r="B514" i="5"/>
  <c r="A515" i="5"/>
  <c r="B515" i="5"/>
  <c r="A516" i="5"/>
  <c r="B516" i="5"/>
  <c r="A517" i="5"/>
  <c r="B517" i="5"/>
  <c r="A518" i="5"/>
  <c r="B518" i="5"/>
  <c r="A519" i="5"/>
  <c r="B519" i="5"/>
  <c r="A520" i="5"/>
  <c r="B520" i="5"/>
  <c r="A521" i="5"/>
  <c r="B521" i="5"/>
  <c r="A522" i="5"/>
  <c r="B522" i="5"/>
  <c r="A523" i="5"/>
  <c r="B523" i="5"/>
  <c r="A524" i="5"/>
  <c r="B524" i="5"/>
  <c r="A525" i="5"/>
  <c r="B525" i="5"/>
  <c r="A526" i="5"/>
  <c r="B526" i="5"/>
  <c r="A527" i="5"/>
  <c r="B527" i="5"/>
  <c r="A528" i="5"/>
  <c r="B528" i="5"/>
  <c r="A529" i="5"/>
  <c r="B529" i="5"/>
  <c r="A530" i="5"/>
  <c r="B530" i="5"/>
  <c r="A531" i="5"/>
  <c r="B531" i="5"/>
  <c r="A532" i="5"/>
  <c r="B532" i="5"/>
  <c r="A533" i="5"/>
  <c r="B533" i="5"/>
  <c r="A534" i="5"/>
  <c r="B534" i="5"/>
  <c r="A535" i="5"/>
  <c r="B535" i="5"/>
  <c r="A536" i="5"/>
  <c r="B536" i="5"/>
  <c r="A537" i="5"/>
  <c r="B537" i="5"/>
  <c r="A538" i="5"/>
  <c r="B538" i="5"/>
  <c r="A539" i="5"/>
  <c r="B539" i="5"/>
  <c r="A540" i="5"/>
  <c r="B540" i="5"/>
  <c r="A541" i="5"/>
  <c r="B541" i="5"/>
  <c r="A542" i="5"/>
  <c r="B542" i="5"/>
  <c r="A543" i="5"/>
  <c r="B543" i="5"/>
  <c r="A544" i="5"/>
  <c r="B544" i="5"/>
  <c r="A545" i="5"/>
  <c r="B545" i="5"/>
  <c r="A546" i="5"/>
  <c r="B546" i="5"/>
  <c r="A547" i="5"/>
  <c r="B547" i="5"/>
  <c r="A548" i="5"/>
  <c r="B548" i="5"/>
  <c r="A549" i="5"/>
  <c r="B549" i="5"/>
  <c r="A550" i="5"/>
  <c r="B550" i="5"/>
  <c r="A551" i="5"/>
  <c r="B551" i="5"/>
  <c r="A552" i="5"/>
  <c r="B552" i="5"/>
  <c r="A553" i="5"/>
  <c r="B553" i="5"/>
  <c r="A554" i="5"/>
  <c r="B554" i="5"/>
  <c r="A555" i="5"/>
  <c r="B555" i="5"/>
  <c r="A556" i="5"/>
  <c r="B556" i="5"/>
  <c r="A557" i="5"/>
  <c r="B557" i="5"/>
  <c r="A558" i="5"/>
  <c r="B558" i="5"/>
  <c r="A559" i="5"/>
  <c r="B559" i="5"/>
  <c r="A560" i="5"/>
  <c r="B560" i="5"/>
  <c r="A561" i="5"/>
  <c r="B561" i="5"/>
  <c r="A562" i="5"/>
  <c r="B562" i="5"/>
  <c r="A563" i="5"/>
  <c r="B563" i="5"/>
  <c r="A564" i="5"/>
  <c r="B564" i="5"/>
  <c r="A565" i="5"/>
  <c r="B565" i="5"/>
  <c r="A566" i="5"/>
  <c r="B566" i="5"/>
  <c r="A567" i="5"/>
  <c r="B567" i="5"/>
  <c r="A568" i="5"/>
  <c r="B568" i="5"/>
  <c r="A569" i="5"/>
  <c r="B569" i="5"/>
  <c r="A570" i="5"/>
  <c r="B570" i="5"/>
  <c r="A571" i="5"/>
  <c r="B571" i="5"/>
  <c r="A572" i="5"/>
  <c r="B572" i="5"/>
  <c r="A573" i="5"/>
  <c r="B573" i="5"/>
  <c r="A574" i="5"/>
  <c r="B574" i="5"/>
  <c r="A575" i="5"/>
  <c r="B575" i="5"/>
  <c r="A576" i="5"/>
  <c r="B576" i="5"/>
  <c r="A577" i="5"/>
  <c r="B577" i="5"/>
  <c r="A578" i="5"/>
  <c r="B578" i="5"/>
  <c r="A579" i="5"/>
  <c r="B579" i="5"/>
  <c r="A580" i="5"/>
  <c r="B580" i="5"/>
  <c r="A581" i="5"/>
  <c r="B581" i="5"/>
  <c r="A582" i="5"/>
  <c r="B582" i="5"/>
  <c r="A583" i="5"/>
  <c r="B583" i="5"/>
  <c r="A584" i="5"/>
  <c r="B584" i="5"/>
  <c r="A585" i="5"/>
  <c r="B585" i="5"/>
  <c r="A586" i="5"/>
  <c r="B586" i="5"/>
  <c r="A587" i="5"/>
  <c r="B587" i="5"/>
  <c r="A588" i="5"/>
  <c r="B588" i="5"/>
  <c r="A589" i="5"/>
  <c r="B589" i="5"/>
  <c r="A590" i="5"/>
  <c r="B590" i="5"/>
  <c r="A591" i="5"/>
  <c r="B591" i="5"/>
  <c r="A592" i="5"/>
  <c r="B592" i="5"/>
  <c r="A593" i="5"/>
  <c r="B593" i="5"/>
  <c r="A594" i="5"/>
  <c r="B594" i="5"/>
  <c r="A595" i="5"/>
  <c r="B595" i="5"/>
  <c r="A596" i="5"/>
  <c r="B596" i="5"/>
  <c r="A597" i="5"/>
  <c r="B597" i="5"/>
  <c r="A598" i="5"/>
  <c r="B598" i="5"/>
  <c r="A599" i="5"/>
  <c r="B599" i="5"/>
  <c r="A600" i="5"/>
  <c r="B600" i="5"/>
  <c r="A601" i="5"/>
  <c r="B601" i="5"/>
  <c r="A602" i="5"/>
  <c r="B602" i="5"/>
  <c r="A603" i="5"/>
  <c r="B603" i="5"/>
  <c r="A604" i="5"/>
  <c r="B604" i="5"/>
  <c r="A605" i="5"/>
  <c r="B605" i="5"/>
  <c r="A606" i="5"/>
  <c r="B606" i="5"/>
  <c r="A607" i="5"/>
  <c r="B607" i="5"/>
  <c r="A608" i="5"/>
  <c r="B608" i="5"/>
  <c r="A609" i="5"/>
  <c r="B609" i="5"/>
  <c r="A610" i="5"/>
  <c r="B610" i="5"/>
  <c r="A611" i="5"/>
  <c r="B611" i="5"/>
  <c r="A612" i="5"/>
  <c r="B612" i="5"/>
  <c r="A613" i="5"/>
  <c r="B613" i="5"/>
  <c r="A614" i="5"/>
  <c r="B614" i="5"/>
  <c r="A615" i="5"/>
  <c r="B615" i="5"/>
  <c r="A616" i="5"/>
  <c r="B616" i="5"/>
  <c r="A617" i="5"/>
  <c r="B617" i="5"/>
  <c r="A618" i="5"/>
  <c r="B618" i="5"/>
  <c r="A619" i="5"/>
  <c r="B619" i="5"/>
  <c r="A620" i="5"/>
  <c r="B620" i="5"/>
  <c r="A621" i="5"/>
  <c r="B621" i="5"/>
  <c r="A622" i="5"/>
  <c r="B622" i="5"/>
  <c r="A623" i="5"/>
  <c r="B623" i="5"/>
  <c r="A624" i="5"/>
  <c r="B624" i="5"/>
  <c r="A625" i="5"/>
  <c r="B625" i="5"/>
  <c r="A626" i="5"/>
  <c r="B626" i="5"/>
  <c r="A627" i="5"/>
  <c r="B627" i="5"/>
  <c r="A628" i="5"/>
  <c r="B628" i="5"/>
  <c r="A629" i="5"/>
  <c r="B629" i="5"/>
  <c r="A630" i="5"/>
  <c r="B630" i="5"/>
  <c r="A631" i="5"/>
  <c r="B631" i="5"/>
  <c r="A632" i="5"/>
  <c r="B632" i="5"/>
  <c r="A633" i="5"/>
  <c r="B633" i="5"/>
  <c r="A634" i="5"/>
  <c r="B634" i="5"/>
  <c r="A635" i="5"/>
  <c r="B635" i="5"/>
  <c r="A636" i="5"/>
  <c r="B636" i="5"/>
  <c r="A637" i="5"/>
  <c r="B637" i="5"/>
  <c r="A638" i="5"/>
  <c r="B638" i="5"/>
  <c r="A639" i="5"/>
  <c r="B639" i="5"/>
  <c r="A640" i="5"/>
  <c r="B640" i="5"/>
  <c r="A641" i="5"/>
  <c r="B641" i="5"/>
  <c r="A642" i="5"/>
  <c r="B642" i="5"/>
  <c r="A643" i="5"/>
  <c r="B643" i="5"/>
  <c r="A644" i="5"/>
  <c r="B644" i="5"/>
  <c r="A645" i="5"/>
  <c r="B645" i="5"/>
  <c r="A646" i="5"/>
  <c r="B646" i="5"/>
  <c r="A647" i="5"/>
  <c r="B647" i="5"/>
  <c r="A648" i="5"/>
  <c r="B648" i="5"/>
  <c r="A649" i="5"/>
  <c r="B649" i="5"/>
  <c r="A650" i="5"/>
  <c r="B650" i="5"/>
  <c r="A651" i="5"/>
  <c r="B651" i="5"/>
  <c r="A652" i="5"/>
  <c r="B652" i="5"/>
  <c r="A653" i="5"/>
  <c r="B653" i="5"/>
  <c r="A654" i="5"/>
  <c r="B654" i="5"/>
  <c r="A655" i="5"/>
  <c r="B655" i="5"/>
  <c r="A656" i="5"/>
  <c r="B656" i="5"/>
  <c r="A657" i="5"/>
  <c r="B657" i="5"/>
  <c r="A658" i="5"/>
  <c r="B658" i="5"/>
  <c r="A659" i="5"/>
  <c r="B659" i="5"/>
  <c r="A660" i="5"/>
  <c r="B660" i="5"/>
  <c r="A661" i="5"/>
  <c r="B661" i="5"/>
  <c r="A662" i="5"/>
  <c r="B662" i="5"/>
  <c r="A663" i="5"/>
  <c r="B663" i="5"/>
  <c r="A664" i="5"/>
  <c r="B664" i="5"/>
  <c r="A665" i="5"/>
  <c r="B665" i="5"/>
  <c r="A666" i="5"/>
  <c r="B666" i="5"/>
  <c r="A667" i="5"/>
  <c r="B667" i="5"/>
  <c r="A668" i="5"/>
  <c r="B668" i="5"/>
  <c r="A669" i="5"/>
  <c r="B669" i="5"/>
  <c r="A670" i="5"/>
  <c r="B670" i="5"/>
  <c r="A671" i="5"/>
  <c r="B671" i="5"/>
  <c r="A672" i="5"/>
  <c r="B672" i="5"/>
  <c r="A673" i="5"/>
  <c r="B673" i="5"/>
  <c r="A674" i="5"/>
  <c r="B674" i="5"/>
  <c r="A675" i="5"/>
  <c r="B675" i="5"/>
  <c r="A676" i="5"/>
  <c r="B676" i="5"/>
  <c r="A677" i="5"/>
  <c r="B677" i="5"/>
  <c r="A678" i="5"/>
  <c r="B678" i="5"/>
  <c r="A679" i="5"/>
  <c r="B679" i="5"/>
  <c r="A680" i="5"/>
  <c r="B680" i="5"/>
  <c r="A681" i="5"/>
  <c r="B681" i="5"/>
  <c r="A682" i="5"/>
  <c r="B682" i="5"/>
  <c r="A683" i="5"/>
  <c r="B683" i="5"/>
  <c r="A684" i="5"/>
  <c r="B684" i="5"/>
  <c r="A685" i="5"/>
  <c r="B685" i="5"/>
  <c r="A686" i="5"/>
  <c r="B686" i="5"/>
  <c r="A687" i="5"/>
  <c r="B687" i="5"/>
  <c r="A688" i="5"/>
  <c r="B688" i="5"/>
  <c r="A689" i="5"/>
  <c r="B689" i="5"/>
  <c r="A690" i="5"/>
  <c r="B690" i="5"/>
  <c r="A691" i="5"/>
  <c r="B691" i="5"/>
  <c r="A692" i="5"/>
  <c r="B692" i="5"/>
  <c r="A693" i="5"/>
  <c r="B693" i="5"/>
  <c r="A694" i="5"/>
  <c r="B694" i="5"/>
  <c r="A695" i="5"/>
  <c r="B695" i="5"/>
  <c r="A696" i="5"/>
  <c r="B696" i="5"/>
  <c r="A697" i="5"/>
  <c r="B697" i="5"/>
  <c r="A698" i="5"/>
  <c r="B698" i="5"/>
  <c r="A699" i="5"/>
  <c r="B699" i="5"/>
  <c r="A700" i="5"/>
  <c r="B700" i="5"/>
  <c r="A701" i="5"/>
  <c r="B701" i="5"/>
  <c r="A702" i="5"/>
  <c r="B702" i="5"/>
  <c r="A703" i="5"/>
  <c r="B703" i="5"/>
  <c r="A704" i="5"/>
  <c r="B704" i="5"/>
  <c r="A705" i="5"/>
  <c r="B705" i="5"/>
  <c r="A706" i="5"/>
  <c r="B706" i="5"/>
  <c r="A707" i="5"/>
  <c r="B707" i="5"/>
  <c r="A708" i="5"/>
  <c r="B708" i="5"/>
  <c r="A709" i="5"/>
  <c r="B709" i="5"/>
  <c r="A710" i="5"/>
  <c r="B710" i="5"/>
  <c r="A711" i="5"/>
  <c r="B711" i="5"/>
  <c r="A712" i="5"/>
  <c r="B712" i="5"/>
  <c r="A713" i="5"/>
  <c r="B713" i="5"/>
  <c r="A714" i="5"/>
  <c r="B714" i="5"/>
  <c r="A715" i="5"/>
  <c r="B715" i="5"/>
  <c r="A716" i="5"/>
  <c r="B716" i="5"/>
  <c r="A717" i="5"/>
  <c r="B717" i="5"/>
  <c r="A718" i="5"/>
  <c r="B718" i="5"/>
  <c r="A719" i="5"/>
  <c r="B719" i="5"/>
  <c r="A720" i="5"/>
  <c r="B720" i="5"/>
  <c r="A721" i="5"/>
  <c r="B721" i="5"/>
  <c r="A722" i="5"/>
  <c r="B722" i="5"/>
  <c r="A723" i="5"/>
  <c r="B723" i="5"/>
  <c r="A724" i="5"/>
  <c r="B724" i="5"/>
  <c r="A725" i="5"/>
  <c r="B725" i="5"/>
  <c r="A726" i="5"/>
  <c r="B726" i="5"/>
  <c r="A727" i="5"/>
  <c r="B727" i="5"/>
  <c r="A728" i="5"/>
  <c r="B728" i="5"/>
  <c r="A729" i="5"/>
  <c r="B729" i="5"/>
  <c r="A730" i="5"/>
  <c r="B730" i="5"/>
  <c r="A731" i="5"/>
  <c r="B731" i="5"/>
  <c r="F363" i="5"/>
  <c r="N363" i="5" s="1"/>
  <c r="F364" i="5"/>
  <c r="N364" i="5" s="1"/>
  <c r="F365" i="5"/>
  <c r="N365" i="5" s="1"/>
  <c r="F366" i="5"/>
  <c r="N366" i="5" s="1"/>
  <c r="F367" i="5"/>
  <c r="N367" i="5" s="1"/>
  <c r="F368" i="5"/>
  <c r="N368" i="5" s="1"/>
  <c r="F369" i="5"/>
  <c r="N369" i="5" s="1"/>
  <c r="F370" i="5"/>
  <c r="N370" i="5" s="1"/>
  <c r="F371" i="5"/>
  <c r="N371" i="5" s="1"/>
  <c r="F372" i="5"/>
  <c r="N372" i="5" s="1"/>
  <c r="F373" i="5"/>
  <c r="N373" i="5" s="1"/>
  <c r="F374" i="5"/>
  <c r="N374" i="5" s="1"/>
  <c r="F375" i="5"/>
  <c r="N375" i="5" s="1"/>
  <c r="F376" i="5"/>
  <c r="N376" i="5" s="1"/>
  <c r="F377" i="5"/>
  <c r="N377" i="5" s="1"/>
  <c r="F378" i="5"/>
  <c r="N378" i="5" s="1"/>
  <c r="F379" i="5"/>
  <c r="N379" i="5" s="1"/>
  <c r="F380" i="5"/>
  <c r="N380" i="5" s="1"/>
  <c r="F381" i="5"/>
  <c r="N381" i="5" s="1"/>
  <c r="F382" i="5"/>
  <c r="N382" i="5" s="1"/>
  <c r="F383" i="5"/>
  <c r="N383" i="5" s="1"/>
  <c r="F384" i="5"/>
  <c r="N384" i="5" s="1"/>
  <c r="F385" i="5"/>
  <c r="N385" i="5" s="1"/>
  <c r="F386" i="5"/>
  <c r="N386" i="5" s="1"/>
  <c r="F387" i="5"/>
  <c r="N387" i="5" s="1"/>
  <c r="F388" i="5"/>
  <c r="N388" i="5" s="1"/>
  <c r="F389" i="5"/>
  <c r="N389" i="5" s="1"/>
  <c r="F390" i="5"/>
  <c r="N390" i="5" s="1"/>
  <c r="F391" i="5"/>
  <c r="N391" i="5" s="1"/>
  <c r="F392" i="5"/>
  <c r="N392" i="5" s="1"/>
  <c r="F393" i="5"/>
  <c r="N393" i="5" s="1"/>
  <c r="F394" i="5"/>
  <c r="N394" i="5" s="1"/>
  <c r="F395" i="5"/>
  <c r="N395" i="5" s="1"/>
  <c r="F396" i="5"/>
  <c r="N396" i="5" s="1"/>
  <c r="F397" i="5"/>
  <c r="N397" i="5" s="1"/>
  <c r="F398" i="5"/>
  <c r="N398" i="5" s="1"/>
  <c r="F399" i="5"/>
  <c r="N399" i="5" s="1"/>
  <c r="F400" i="5"/>
  <c r="N400" i="5" s="1"/>
  <c r="F401" i="5"/>
  <c r="N401" i="5" s="1"/>
  <c r="F402" i="5"/>
  <c r="N402" i="5" s="1"/>
  <c r="F403" i="5"/>
  <c r="N403" i="5" s="1"/>
  <c r="F404" i="5"/>
  <c r="N404" i="5" s="1"/>
  <c r="F405" i="5"/>
  <c r="N405" i="5" s="1"/>
  <c r="F406" i="5"/>
  <c r="N406" i="5" s="1"/>
  <c r="F407" i="5"/>
  <c r="N407" i="5" s="1"/>
  <c r="F408" i="5"/>
  <c r="N408" i="5" s="1"/>
  <c r="F409" i="5"/>
  <c r="N409" i="5" s="1"/>
  <c r="F410" i="5"/>
  <c r="N410" i="5" s="1"/>
  <c r="F411" i="5"/>
  <c r="N411" i="5" s="1"/>
  <c r="F412" i="5"/>
  <c r="N412" i="5" s="1"/>
  <c r="F413" i="5"/>
  <c r="N413" i="5" s="1"/>
  <c r="F414" i="5"/>
  <c r="N414" i="5" s="1"/>
  <c r="F415" i="5"/>
  <c r="N415" i="5" s="1"/>
  <c r="F416" i="5"/>
  <c r="N416" i="5" s="1"/>
  <c r="F417" i="5"/>
  <c r="N417" i="5" s="1"/>
  <c r="F418" i="5"/>
  <c r="N418" i="5" s="1"/>
  <c r="F419" i="5"/>
  <c r="N419" i="5" s="1"/>
  <c r="F420" i="5"/>
  <c r="N420" i="5" s="1"/>
  <c r="F421" i="5"/>
  <c r="N421" i="5" s="1"/>
  <c r="F422" i="5"/>
  <c r="N422" i="5" s="1"/>
  <c r="F423" i="5"/>
  <c r="N423" i="5" s="1"/>
  <c r="F424" i="5"/>
  <c r="N424" i="5" s="1"/>
  <c r="F425" i="5"/>
  <c r="N425" i="5" s="1"/>
  <c r="F426" i="5"/>
  <c r="N426" i="5" s="1"/>
  <c r="F427" i="5"/>
  <c r="N427" i="5" s="1"/>
  <c r="F428" i="5"/>
  <c r="N428" i="5" s="1"/>
  <c r="F429" i="5"/>
  <c r="N429" i="5" s="1"/>
  <c r="F430" i="5"/>
  <c r="N430" i="5" s="1"/>
  <c r="F431" i="5"/>
  <c r="N431" i="5" s="1"/>
  <c r="F432" i="5"/>
  <c r="N432" i="5" s="1"/>
  <c r="F433" i="5"/>
  <c r="N433" i="5" s="1"/>
  <c r="F434" i="5"/>
  <c r="N434" i="5" s="1"/>
  <c r="F435" i="5"/>
  <c r="N435" i="5" s="1"/>
  <c r="F436" i="5"/>
  <c r="N436" i="5" s="1"/>
  <c r="F437" i="5"/>
  <c r="N437" i="5" s="1"/>
  <c r="F438" i="5"/>
  <c r="N438" i="5" s="1"/>
  <c r="F439" i="5"/>
  <c r="N439" i="5" s="1"/>
  <c r="F440" i="5"/>
  <c r="N440" i="5" s="1"/>
  <c r="F441" i="5"/>
  <c r="N441" i="5" s="1"/>
  <c r="F442" i="5"/>
  <c r="N442" i="5" s="1"/>
  <c r="F443" i="5"/>
  <c r="N443" i="5" s="1"/>
  <c r="F444" i="5"/>
  <c r="N444" i="5" s="1"/>
  <c r="F445" i="5"/>
  <c r="N445" i="5" s="1"/>
  <c r="F446" i="5"/>
  <c r="N446" i="5" s="1"/>
  <c r="F447" i="5"/>
  <c r="N447" i="5" s="1"/>
  <c r="F448" i="5"/>
  <c r="N448" i="5" s="1"/>
  <c r="F449" i="5"/>
  <c r="N449" i="5" s="1"/>
  <c r="F450" i="5"/>
  <c r="N450" i="5" s="1"/>
  <c r="F451" i="5"/>
  <c r="N451" i="5" s="1"/>
  <c r="F452" i="5"/>
  <c r="N452" i="5" s="1"/>
  <c r="F453" i="5"/>
  <c r="N453" i="5" s="1"/>
  <c r="F454" i="5"/>
  <c r="N454" i="5" s="1"/>
  <c r="F455" i="5"/>
  <c r="N455" i="5" s="1"/>
  <c r="F456" i="5"/>
  <c r="N456" i="5" s="1"/>
  <c r="F457" i="5"/>
  <c r="N457" i="5" s="1"/>
  <c r="F458" i="5"/>
  <c r="N458" i="5" s="1"/>
  <c r="F459" i="5"/>
  <c r="N459" i="5" s="1"/>
  <c r="F460" i="5"/>
  <c r="N460" i="5" s="1"/>
  <c r="F461" i="5"/>
  <c r="N461" i="5" s="1"/>
  <c r="F462" i="5"/>
  <c r="N462" i="5" s="1"/>
  <c r="F463" i="5"/>
  <c r="N463" i="5" s="1"/>
  <c r="F464" i="5"/>
  <c r="N464" i="5" s="1"/>
  <c r="F465" i="5"/>
  <c r="N465" i="5" s="1"/>
  <c r="F466" i="5"/>
  <c r="N466" i="5" s="1"/>
  <c r="F467" i="5"/>
  <c r="N467" i="5" s="1"/>
  <c r="F468" i="5"/>
  <c r="N468" i="5" s="1"/>
  <c r="F469" i="5"/>
  <c r="N469" i="5" s="1"/>
  <c r="F470" i="5"/>
  <c r="N470" i="5" s="1"/>
  <c r="F471" i="5"/>
  <c r="N471" i="5" s="1"/>
  <c r="F472" i="5"/>
  <c r="N472" i="5" s="1"/>
  <c r="F473" i="5"/>
  <c r="N473" i="5" s="1"/>
  <c r="F474" i="5"/>
  <c r="N474" i="5" s="1"/>
  <c r="F475" i="5"/>
  <c r="N475" i="5" s="1"/>
  <c r="F476" i="5"/>
  <c r="N476" i="5" s="1"/>
  <c r="F477" i="5"/>
  <c r="N477" i="5" s="1"/>
  <c r="F478" i="5"/>
  <c r="N478" i="5" s="1"/>
  <c r="F479" i="5"/>
  <c r="N479" i="5" s="1"/>
  <c r="F480" i="5"/>
  <c r="N480" i="5" s="1"/>
  <c r="F481" i="5"/>
  <c r="N481" i="5" s="1"/>
  <c r="F482" i="5"/>
  <c r="N482" i="5" s="1"/>
  <c r="F483" i="5"/>
  <c r="N483" i="5" s="1"/>
  <c r="F484" i="5"/>
  <c r="N484" i="5" s="1"/>
  <c r="F485" i="5"/>
  <c r="N485" i="5" s="1"/>
  <c r="F486" i="5"/>
  <c r="N486" i="5" s="1"/>
  <c r="F487" i="5"/>
  <c r="N487" i="5" s="1"/>
  <c r="F488" i="5"/>
  <c r="N488" i="5" s="1"/>
  <c r="F489" i="5"/>
  <c r="N489" i="5" s="1"/>
  <c r="F490" i="5"/>
  <c r="N490" i="5" s="1"/>
  <c r="F491" i="5"/>
  <c r="N491" i="5" s="1"/>
  <c r="F492" i="5"/>
  <c r="N492" i="5" s="1"/>
  <c r="F493" i="5"/>
  <c r="N493" i="5" s="1"/>
  <c r="F494" i="5"/>
  <c r="N494" i="5" s="1"/>
  <c r="F495" i="5"/>
  <c r="N495" i="5" s="1"/>
  <c r="F496" i="5"/>
  <c r="N496" i="5" s="1"/>
  <c r="F497" i="5"/>
  <c r="N497" i="5" s="1"/>
  <c r="F498" i="5"/>
  <c r="N498" i="5" s="1"/>
  <c r="F499" i="5"/>
  <c r="N499" i="5" s="1"/>
  <c r="F500" i="5"/>
  <c r="N500" i="5" s="1"/>
  <c r="F501" i="5"/>
  <c r="N501" i="5" s="1"/>
  <c r="F502" i="5"/>
  <c r="N502" i="5" s="1"/>
  <c r="F503" i="5"/>
  <c r="N503" i="5" s="1"/>
  <c r="F504" i="5"/>
  <c r="N504" i="5" s="1"/>
  <c r="F505" i="5"/>
  <c r="N505" i="5" s="1"/>
  <c r="F506" i="5"/>
  <c r="N506" i="5" s="1"/>
  <c r="F507" i="5"/>
  <c r="N507" i="5" s="1"/>
  <c r="F508" i="5"/>
  <c r="N508" i="5" s="1"/>
  <c r="F509" i="5"/>
  <c r="N509" i="5" s="1"/>
  <c r="F510" i="5"/>
  <c r="N510" i="5" s="1"/>
  <c r="F511" i="5"/>
  <c r="N511" i="5" s="1"/>
  <c r="F512" i="5"/>
  <c r="N512" i="5" s="1"/>
  <c r="F513" i="5"/>
  <c r="N513" i="5" s="1"/>
  <c r="F514" i="5"/>
  <c r="N514" i="5" s="1"/>
  <c r="F515" i="5"/>
  <c r="N515" i="5" s="1"/>
  <c r="F516" i="5"/>
  <c r="N516" i="5" s="1"/>
  <c r="F517" i="5"/>
  <c r="N517" i="5" s="1"/>
  <c r="F518" i="5"/>
  <c r="N518" i="5" s="1"/>
  <c r="F519" i="5"/>
  <c r="N519" i="5" s="1"/>
  <c r="F520" i="5"/>
  <c r="N520" i="5" s="1"/>
  <c r="F521" i="5"/>
  <c r="N521" i="5" s="1"/>
  <c r="F522" i="5"/>
  <c r="N522" i="5" s="1"/>
  <c r="F523" i="5"/>
  <c r="N523" i="5" s="1"/>
  <c r="F524" i="5"/>
  <c r="N524" i="5" s="1"/>
  <c r="F525" i="5"/>
  <c r="N525" i="5" s="1"/>
  <c r="F526" i="5"/>
  <c r="N526" i="5" s="1"/>
  <c r="F527" i="5"/>
  <c r="N527" i="5" s="1"/>
  <c r="F528" i="5"/>
  <c r="N528" i="5" s="1"/>
  <c r="F529" i="5"/>
  <c r="N529" i="5" s="1"/>
  <c r="F530" i="5"/>
  <c r="N530" i="5" s="1"/>
  <c r="F531" i="5"/>
  <c r="N531" i="5" s="1"/>
  <c r="F532" i="5"/>
  <c r="N532" i="5" s="1"/>
  <c r="F533" i="5"/>
  <c r="N533" i="5" s="1"/>
  <c r="F534" i="5"/>
  <c r="N534" i="5" s="1"/>
  <c r="F535" i="5"/>
  <c r="N535" i="5" s="1"/>
  <c r="F536" i="5"/>
  <c r="N536" i="5" s="1"/>
  <c r="F537" i="5"/>
  <c r="N537" i="5" s="1"/>
  <c r="F538" i="5"/>
  <c r="N538" i="5" s="1"/>
  <c r="F539" i="5"/>
  <c r="N539" i="5" s="1"/>
  <c r="F540" i="5"/>
  <c r="N540" i="5" s="1"/>
  <c r="F541" i="5"/>
  <c r="N541" i="5" s="1"/>
  <c r="F542" i="5"/>
  <c r="N542" i="5" s="1"/>
  <c r="F543" i="5"/>
  <c r="N543" i="5" s="1"/>
  <c r="F544" i="5"/>
  <c r="N544" i="5" s="1"/>
  <c r="F545" i="5"/>
  <c r="N545" i="5" s="1"/>
  <c r="F546" i="5"/>
  <c r="N546" i="5" s="1"/>
  <c r="F547" i="5"/>
  <c r="N547" i="5" s="1"/>
  <c r="F548" i="5"/>
  <c r="N548" i="5" s="1"/>
  <c r="F549" i="5"/>
  <c r="N549" i="5" s="1"/>
  <c r="F550" i="5"/>
  <c r="N550" i="5" s="1"/>
  <c r="F551" i="5"/>
  <c r="N551" i="5" s="1"/>
  <c r="F552" i="5"/>
  <c r="N552" i="5" s="1"/>
  <c r="F553" i="5"/>
  <c r="N553" i="5" s="1"/>
  <c r="F554" i="5"/>
  <c r="N554" i="5" s="1"/>
  <c r="F555" i="5"/>
  <c r="N555" i="5" s="1"/>
  <c r="F556" i="5"/>
  <c r="N556" i="5" s="1"/>
  <c r="F557" i="5"/>
  <c r="N557" i="5" s="1"/>
  <c r="F558" i="5"/>
  <c r="N558" i="5" s="1"/>
  <c r="F559" i="5"/>
  <c r="N559" i="5" s="1"/>
  <c r="F560" i="5"/>
  <c r="N560" i="5" s="1"/>
  <c r="F561" i="5"/>
  <c r="N561" i="5" s="1"/>
  <c r="F562" i="5"/>
  <c r="N562" i="5" s="1"/>
  <c r="F563" i="5"/>
  <c r="N563" i="5" s="1"/>
  <c r="F564" i="5"/>
  <c r="N564" i="5" s="1"/>
  <c r="F565" i="5"/>
  <c r="N565" i="5" s="1"/>
  <c r="F566" i="5"/>
  <c r="N566" i="5" s="1"/>
  <c r="F567" i="5"/>
  <c r="N567" i="5" s="1"/>
  <c r="F568" i="5"/>
  <c r="N568" i="5" s="1"/>
  <c r="F569" i="5"/>
  <c r="N569" i="5" s="1"/>
  <c r="F570" i="5"/>
  <c r="N570" i="5" s="1"/>
  <c r="F571" i="5"/>
  <c r="N571" i="5" s="1"/>
  <c r="F572" i="5"/>
  <c r="N572" i="5" s="1"/>
  <c r="F573" i="5"/>
  <c r="N573" i="5" s="1"/>
  <c r="F574" i="5"/>
  <c r="N574" i="5" s="1"/>
  <c r="F575" i="5"/>
  <c r="N575" i="5" s="1"/>
  <c r="F576" i="5"/>
  <c r="N576" i="5" s="1"/>
  <c r="F577" i="5"/>
  <c r="N577" i="5" s="1"/>
  <c r="F578" i="5"/>
  <c r="N578" i="5" s="1"/>
  <c r="F579" i="5"/>
  <c r="N579" i="5" s="1"/>
  <c r="F580" i="5"/>
  <c r="N580" i="5" s="1"/>
  <c r="F581" i="5"/>
  <c r="N581" i="5" s="1"/>
  <c r="F582" i="5"/>
  <c r="N582" i="5" s="1"/>
  <c r="F583" i="5"/>
  <c r="N583" i="5" s="1"/>
  <c r="F584" i="5"/>
  <c r="N584" i="5" s="1"/>
  <c r="F585" i="5"/>
  <c r="N585" i="5" s="1"/>
  <c r="F586" i="5"/>
  <c r="N586" i="5" s="1"/>
  <c r="F587" i="5"/>
  <c r="N587" i="5" s="1"/>
  <c r="F588" i="5"/>
  <c r="N588" i="5" s="1"/>
  <c r="F589" i="5"/>
  <c r="N589" i="5" s="1"/>
  <c r="F590" i="5"/>
  <c r="N590" i="5" s="1"/>
  <c r="F591" i="5"/>
  <c r="N591" i="5" s="1"/>
  <c r="F592" i="5"/>
  <c r="N592" i="5" s="1"/>
  <c r="F593" i="5"/>
  <c r="N593" i="5" s="1"/>
  <c r="F594" i="5"/>
  <c r="N594" i="5" s="1"/>
  <c r="F595" i="5"/>
  <c r="N595" i="5" s="1"/>
  <c r="F596" i="5"/>
  <c r="N596" i="5" s="1"/>
  <c r="F597" i="5"/>
  <c r="N597" i="5" s="1"/>
  <c r="F598" i="5"/>
  <c r="N598" i="5" s="1"/>
  <c r="F599" i="5"/>
  <c r="N599" i="5" s="1"/>
  <c r="F600" i="5"/>
  <c r="N600" i="5" s="1"/>
  <c r="F601" i="5"/>
  <c r="N601" i="5" s="1"/>
  <c r="F602" i="5"/>
  <c r="N602" i="5" s="1"/>
  <c r="F603" i="5"/>
  <c r="N603" i="5" s="1"/>
  <c r="F604" i="5"/>
  <c r="N604" i="5" s="1"/>
  <c r="F605" i="5"/>
  <c r="N605" i="5" s="1"/>
  <c r="F606" i="5"/>
  <c r="N606" i="5" s="1"/>
  <c r="F607" i="5"/>
  <c r="N607" i="5" s="1"/>
  <c r="F608" i="5"/>
  <c r="N608" i="5" s="1"/>
  <c r="F609" i="5"/>
  <c r="N609" i="5" s="1"/>
  <c r="F610" i="5"/>
  <c r="N610" i="5" s="1"/>
  <c r="F611" i="5"/>
  <c r="N611" i="5" s="1"/>
  <c r="F612" i="5"/>
  <c r="N612" i="5" s="1"/>
  <c r="F613" i="5"/>
  <c r="N613" i="5" s="1"/>
  <c r="F614" i="5"/>
  <c r="N614" i="5" s="1"/>
  <c r="F615" i="5"/>
  <c r="N615" i="5" s="1"/>
  <c r="F616" i="5"/>
  <c r="N616" i="5" s="1"/>
  <c r="F617" i="5"/>
  <c r="N617" i="5" s="1"/>
  <c r="F618" i="5"/>
  <c r="N618" i="5" s="1"/>
  <c r="F619" i="5"/>
  <c r="N619" i="5" s="1"/>
  <c r="F620" i="5"/>
  <c r="N620" i="5" s="1"/>
  <c r="F621" i="5"/>
  <c r="N621" i="5" s="1"/>
  <c r="F622" i="5"/>
  <c r="N622" i="5" s="1"/>
  <c r="F623" i="5"/>
  <c r="N623" i="5" s="1"/>
  <c r="F624" i="5"/>
  <c r="N624" i="5" s="1"/>
  <c r="F625" i="5"/>
  <c r="N625" i="5" s="1"/>
  <c r="F626" i="5"/>
  <c r="N626" i="5" s="1"/>
  <c r="F627" i="5"/>
  <c r="N627" i="5" s="1"/>
  <c r="F628" i="5"/>
  <c r="N628" i="5" s="1"/>
  <c r="F629" i="5"/>
  <c r="N629" i="5" s="1"/>
  <c r="F630" i="5"/>
  <c r="N630" i="5" s="1"/>
  <c r="F631" i="5"/>
  <c r="N631" i="5" s="1"/>
  <c r="F632" i="5"/>
  <c r="N632" i="5" s="1"/>
  <c r="F633" i="5"/>
  <c r="N633" i="5" s="1"/>
  <c r="F634" i="5"/>
  <c r="N634" i="5" s="1"/>
  <c r="F635" i="5"/>
  <c r="N635" i="5" s="1"/>
  <c r="F636" i="5"/>
  <c r="N636" i="5" s="1"/>
  <c r="F637" i="5"/>
  <c r="N637" i="5" s="1"/>
  <c r="F638" i="5"/>
  <c r="N638" i="5" s="1"/>
  <c r="F639" i="5"/>
  <c r="N639" i="5" s="1"/>
  <c r="F640" i="5"/>
  <c r="N640" i="5" s="1"/>
  <c r="F641" i="5"/>
  <c r="N641" i="5" s="1"/>
  <c r="F642" i="5"/>
  <c r="N642" i="5" s="1"/>
  <c r="F643" i="5"/>
  <c r="N643" i="5" s="1"/>
  <c r="F644" i="5"/>
  <c r="N644" i="5" s="1"/>
  <c r="F645" i="5"/>
  <c r="N645" i="5" s="1"/>
  <c r="F646" i="5"/>
  <c r="N646" i="5" s="1"/>
  <c r="F647" i="5"/>
  <c r="N647" i="5" s="1"/>
  <c r="F648" i="5"/>
  <c r="N648" i="5" s="1"/>
  <c r="F649" i="5"/>
  <c r="N649" i="5" s="1"/>
  <c r="F650" i="5"/>
  <c r="N650" i="5" s="1"/>
  <c r="F651" i="5"/>
  <c r="N651" i="5" s="1"/>
  <c r="F652" i="5"/>
  <c r="N652" i="5" s="1"/>
  <c r="F653" i="5"/>
  <c r="N653" i="5" s="1"/>
  <c r="F654" i="5"/>
  <c r="N654" i="5" s="1"/>
  <c r="F655" i="5"/>
  <c r="N655" i="5" s="1"/>
  <c r="F656" i="5"/>
  <c r="N656" i="5" s="1"/>
  <c r="F657" i="5"/>
  <c r="N657" i="5" s="1"/>
  <c r="F658" i="5"/>
  <c r="N658" i="5" s="1"/>
  <c r="F659" i="5"/>
  <c r="N659" i="5" s="1"/>
  <c r="F660" i="5"/>
  <c r="N660" i="5" s="1"/>
  <c r="F661" i="5"/>
  <c r="N661" i="5" s="1"/>
  <c r="F662" i="5"/>
  <c r="N662" i="5" s="1"/>
  <c r="F663" i="5"/>
  <c r="N663" i="5" s="1"/>
  <c r="F664" i="5"/>
  <c r="N664" i="5" s="1"/>
  <c r="F665" i="5"/>
  <c r="N665" i="5" s="1"/>
  <c r="F666" i="5"/>
  <c r="N666" i="5" s="1"/>
  <c r="F667" i="5"/>
  <c r="N667" i="5" s="1"/>
  <c r="F668" i="5"/>
  <c r="N668" i="5" s="1"/>
  <c r="F669" i="5"/>
  <c r="N669" i="5" s="1"/>
  <c r="F670" i="5"/>
  <c r="N670" i="5" s="1"/>
  <c r="F671" i="5"/>
  <c r="N671" i="5" s="1"/>
  <c r="F672" i="5"/>
  <c r="N672" i="5" s="1"/>
  <c r="F673" i="5"/>
  <c r="N673" i="5" s="1"/>
  <c r="F674" i="5"/>
  <c r="N674" i="5" s="1"/>
  <c r="F675" i="5"/>
  <c r="N675" i="5" s="1"/>
  <c r="F676" i="5"/>
  <c r="N676" i="5" s="1"/>
  <c r="F677" i="5"/>
  <c r="N677" i="5" s="1"/>
  <c r="F678" i="5"/>
  <c r="N678" i="5" s="1"/>
  <c r="F679" i="5"/>
  <c r="N679" i="5" s="1"/>
  <c r="F680" i="5"/>
  <c r="N680" i="5" s="1"/>
  <c r="F681" i="5"/>
  <c r="N681" i="5" s="1"/>
  <c r="F682" i="5"/>
  <c r="N682" i="5" s="1"/>
  <c r="F683" i="5"/>
  <c r="N683" i="5" s="1"/>
  <c r="F684" i="5"/>
  <c r="N684" i="5" s="1"/>
  <c r="F685" i="5"/>
  <c r="N685" i="5" s="1"/>
  <c r="F686" i="5"/>
  <c r="N686" i="5" s="1"/>
  <c r="F687" i="5"/>
  <c r="N687" i="5" s="1"/>
  <c r="F688" i="5"/>
  <c r="N688" i="5" s="1"/>
  <c r="F689" i="5"/>
  <c r="N689" i="5" s="1"/>
  <c r="F690" i="5"/>
  <c r="N690" i="5" s="1"/>
  <c r="F691" i="5"/>
  <c r="N691" i="5" s="1"/>
  <c r="F692" i="5"/>
  <c r="N692" i="5" s="1"/>
  <c r="F693" i="5"/>
  <c r="N693" i="5" s="1"/>
  <c r="F694" i="5"/>
  <c r="N694" i="5" s="1"/>
  <c r="F695" i="5"/>
  <c r="N695" i="5" s="1"/>
  <c r="F696" i="5"/>
  <c r="N696" i="5" s="1"/>
  <c r="F697" i="5"/>
  <c r="N697" i="5" s="1"/>
  <c r="F698" i="5"/>
  <c r="N698" i="5" s="1"/>
  <c r="F699" i="5"/>
  <c r="N699" i="5" s="1"/>
  <c r="F700" i="5"/>
  <c r="N700" i="5" s="1"/>
  <c r="F701" i="5"/>
  <c r="N701" i="5" s="1"/>
  <c r="F702" i="5"/>
  <c r="N702" i="5" s="1"/>
  <c r="F703" i="5"/>
  <c r="N703" i="5" s="1"/>
  <c r="F704" i="5"/>
  <c r="N704" i="5" s="1"/>
  <c r="F705" i="5"/>
  <c r="N705" i="5" s="1"/>
  <c r="F706" i="5"/>
  <c r="N706" i="5" s="1"/>
  <c r="F707" i="5"/>
  <c r="N707" i="5" s="1"/>
  <c r="F708" i="5"/>
  <c r="N708" i="5" s="1"/>
  <c r="F709" i="5"/>
  <c r="N709" i="5" s="1"/>
  <c r="F710" i="5"/>
  <c r="N710" i="5" s="1"/>
  <c r="F711" i="5"/>
  <c r="N711" i="5" s="1"/>
  <c r="F712" i="5"/>
  <c r="N712" i="5" s="1"/>
  <c r="F713" i="5"/>
  <c r="N713" i="5" s="1"/>
  <c r="F714" i="5"/>
  <c r="N714" i="5" s="1"/>
  <c r="F715" i="5"/>
  <c r="N715" i="5" s="1"/>
  <c r="F716" i="5"/>
  <c r="N716" i="5" s="1"/>
  <c r="F717" i="5"/>
  <c r="N717" i="5" s="1"/>
  <c r="F718" i="5"/>
  <c r="N718" i="5" s="1"/>
  <c r="F719" i="5"/>
  <c r="N719" i="5" s="1"/>
  <c r="F720" i="5"/>
  <c r="N720" i="5" s="1"/>
  <c r="F721" i="5"/>
  <c r="N721" i="5" s="1"/>
  <c r="F722" i="5"/>
  <c r="N722" i="5" s="1"/>
  <c r="F723" i="5"/>
  <c r="N723" i="5" s="1"/>
  <c r="F724" i="5"/>
  <c r="N724" i="5" s="1"/>
  <c r="F725" i="5"/>
  <c r="N725" i="5" s="1"/>
  <c r="F726" i="5"/>
  <c r="N726" i="5" s="1"/>
  <c r="F727" i="5"/>
  <c r="N727" i="5" s="1"/>
  <c r="F728" i="5"/>
  <c r="N728" i="5" s="1"/>
  <c r="F729" i="5"/>
  <c r="N729" i="5" s="1"/>
  <c r="F730" i="5"/>
  <c r="N730" i="5" s="1"/>
  <c r="F731" i="5"/>
  <c r="N731" i="5" s="1"/>
  <c r="J367" i="5"/>
  <c r="K367" i="5"/>
  <c r="J368" i="5"/>
  <c r="K368" i="5"/>
  <c r="J369" i="5"/>
  <c r="K369" i="5"/>
  <c r="J370" i="5"/>
  <c r="K370" i="5"/>
  <c r="J371" i="5"/>
  <c r="K371" i="5"/>
  <c r="J372" i="5"/>
  <c r="K372" i="5"/>
  <c r="J373" i="5"/>
  <c r="K373" i="5"/>
  <c r="J374" i="5"/>
  <c r="K374" i="5"/>
  <c r="J375" i="5"/>
  <c r="K375" i="5"/>
  <c r="J376" i="5"/>
  <c r="K376" i="5"/>
  <c r="J377" i="5"/>
  <c r="K377" i="5"/>
  <c r="J378" i="5"/>
  <c r="K378" i="5"/>
  <c r="J379" i="5"/>
  <c r="K379" i="5"/>
  <c r="J380" i="5"/>
  <c r="K380" i="5"/>
  <c r="J381" i="5"/>
  <c r="K381" i="5"/>
  <c r="J382" i="5"/>
  <c r="K382" i="5"/>
  <c r="J383" i="5"/>
  <c r="K383" i="5"/>
  <c r="J384" i="5"/>
  <c r="K384" i="5"/>
  <c r="J385" i="5"/>
  <c r="K385" i="5"/>
  <c r="J386" i="5"/>
  <c r="K386" i="5"/>
  <c r="J387" i="5"/>
  <c r="K387" i="5"/>
  <c r="J388" i="5"/>
  <c r="K388" i="5"/>
  <c r="J389" i="5"/>
  <c r="K389" i="5"/>
  <c r="J390" i="5"/>
  <c r="K390" i="5"/>
  <c r="J391" i="5"/>
  <c r="K391" i="5"/>
  <c r="J392" i="5"/>
  <c r="K392" i="5"/>
  <c r="J393" i="5"/>
  <c r="K393" i="5"/>
  <c r="J394" i="5"/>
  <c r="K394" i="5"/>
  <c r="J395" i="5"/>
  <c r="K395" i="5"/>
  <c r="J396" i="5"/>
  <c r="K396" i="5"/>
  <c r="J397" i="5"/>
  <c r="K397" i="5"/>
  <c r="J398" i="5"/>
  <c r="K398" i="5"/>
  <c r="J399" i="5"/>
  <c r="K399" i="5"/>
  <c r="J400" i="5"/>
  <c r="K400" i="5"/>
  <c r="J401" i="5"/>
  <c r="K401" i="5"/>
  <c r="J402" i="5"/>
  <c r="K402" i="5"/>
  <c r="J403" i="5"/>
  <c r="K403" i="5"/>
  <c r="J404" i="5"/>
  <c r="K404" i="5"/>
  <c r="J405" i="5"/>
  <c r="K405" i="5"/>
  <c r="J406" i="5"/>
  <c r="K406" i="5"/>
  <c r="J407" i="5"/>
  <c r="K407" i="5"/>
  <c r="J408" i="5"/>
  <c r="K408" i="5"/>
  <c r="J409" i="5"/>
  <c r="K409" i="5"/>
  <c r="J410" i="5"/>
  <c r="K410" i="5"/>
  <c r="J411" i="5"/>
  <c r="K411" i="5"/>
  <c r="J412" i="5"/>
  <c r="K412" i="5"/>
  <c r="J413" i="5"/>
  <c r="K413" i="5"/>
  <c r="J414" i="5"/>
  <c r="K414" i="5"/>
  <c r="J415" i="5"/>
  <c r="K415" i="5"/>
  <c r="J416" i="5"/>
  <c r="K416" i="5"/>
  <c r="J417" i="5"/>
  <c r="K417" i="5"/>
  <c r="J418" i="5"/>
  <c r="K418" i="5"/>
  <c r="J419" i="5"/>
  <c r="K419" i="5"/>
  <c r="J420" i="5"/>
  <c r="K420" i="5"/>
  <c r="J421" i="5"/>
  <c r="K421" i="5"/>
  <c r="J422" i="5"/>
  <c r="K422" i="5"/>
  <c r="J423" i="5"/>
  <c r="K423" i="5"/>
  <c r="J424" i="5"/>
  <c r="K424" i="5"/>
  <c r="J425" i="5"/>
  <c r="K425" i="5"/>
  <c r="J426" i="5"/>
  <c r="K426" i="5"/>
  <c r="J427" i="5"/>
  <c r="K427" i="5"/>
  <c r="J428" i="5"/>
  <c r="K428" i="5"/>
  <c r="J429" i="5"/>
  <c r="K429" i="5"/>
  <c r="J430" i="5"/>
  <c r="K430" i="5"/>
  <c r="J431" i="5"/>
  <c r="K431" i="5"/>
  <c r="J432" i="5"/>
  <c r="K432" i="5"/>
  <c r="J433" i="5"/>
  <c r="K433" i="5"/>
  <c r="J434" i="5"/>
  <c r="K434" i="5"/>
  <c r="J435" i="5"/>
  <c r="K435" i="5"/>
  <c r="J436" i="5"/>
  <c r="K436" i="5"/>
  <c r="J437" i="5"/>
  <c r="K437" i="5"/>
  <c r="J438" i="5"/>
  <c r="K438" i="5"/>
  <c r="J439" i="5"/>
  <c r="K439" i="5"/>
  <c r="J440" i="5"/>
  <c r="K440" i="5"/>
  <c r="J441" i="5"/>
  <c r="K441" i="5"/>
  <c r="J442" i="5"/>
  <c r="K442" i="5"/>
  <c r="J443" i="5"/>
  <c r="K443" i="5"/>
  <c r="J444" i="5"/>
  <c r="K444" i="5"/>
  <c r="J445" i="5"/>
  <c r="K445" i="5"/>
  <c r="J446" i="5"/>
  <c r="K446" i="5"/>
  <c r="J447" i="5"/>
  <c r="K447" i="5"/>
  <c r="J448" i="5"/>
  <c r="K448" i="5"/>
  <c r="J449" i="5"/>
  <c r="K449" i="5"/>
  <c r="J450" i="5"/>
  <c r="K450" i="5"/>
  <c r="J451" i="5"/>
  <c r="K451" i="5"/>
  <c r="J452" i="5"/>
  <c r="K452" i="5"/>
  <c r="J453" i="5"/>
  <c r="K453" i="5"/>
  <c r="J454" i="5"/>
  <c r="K454" i="5"/>
  <c r="J455" i="5"/>
  <c r="K455" i="5"/>
  <c r="J456" i="5"/>
  <c r="K456" i="5"/>
  <c r="J457" i="5"/>
  <c r="K457" i="5"/>
  <c r="J458" i="5"/>
  <c r="K458" i="5"/>
  <c r="J459" i="5"/>
  <c r="K459" i="5"/>
  <c r="J460" i="5"/>
  <c r="K460" i="5"/>
  <c r="J461" i="5"/>
  <c r="K461" i="5"/>
  <c r="J462" i="5"/>
  <c r="K462" i="5"/>
  <c r="J463" i="5"/>
  <c r="K463" i="5"/>
  <c r="J464" i="5"/>
  <c r="K464" i="5"/>
  <c r="J465" i="5"/>
  <c r="K465" i="5"/>
  <c r="J466" i="5"/>
  <c r="K466" i="5"/>
  <c r="J467" i="5"/>
  <c r="K467" i="5"/>
  <c r="J468" i="5"/>
  <c r="K468" i="5"/>
  <c r="J469" i="5"/>
  <c r="K469" i="5"/>
  <c r="J470" i="5"/>
  <c r="K470" i="5"/>
  <c r="J471" i="5"/>
  <c r="K471" i="5"/>
  <c r="J472" i="5"/>
  <c r="K472" i="5"/>
  <c r="J473" i="5"/>
  <c r="K473" i="5"/>
  <c r="J474" i="5"/>
  <c r="K474" i="5"/>
  <c r="J475" i="5"/>
  <c r="K475" i="5"/>
  <c r="J476" i="5"/>
  <c r="K476" i="5"/>
  <c r="J477" i="5"/>
  <c r="K477" i="5"/>
  <c r="J478" i="5"/>
  <c r="K478" i="5"/>
  <c r="J479" i="5"/>
  <c r="K479" i="5"/>
  <c r="J480" i="5"/>
  <c r="K480" i="5"/>
  <c r="J481" i="5"/>
  <c r="K481" i="5"/>
  <c r="J482" i="5"/>
  <c r="K482" i="5"/>
  <c r="J483" i="5"/>
  <c r="K483" i="5"/>
  <c r="J484" i="5"/>
  <c r="K484" i="5"/>
  <c r="J485" i="5"/>
  <c r="K485" i="5"/>
  <c r="J486" i="5"/>
  <c r="K486" i="5"/>
  <c r="J487" i="5"/>
  <c r="K487" i="5"/>
  <c r="J488" i="5"/>
  <c r="K488" i="5"/>
  <c r="J489" i="5"/>
  <c r="K489" i="5"/>
  <c r="J490" i="5"/>
  <c r="K490" i="5"/>
  <c r="J491" i="5"/>
  <c r="K491" i="5"/>
  <c r="J492" i="5"/>
  <c r="K492" i="5"/>
  <c r="J493" i="5"/>
  <c r="K493" i="5"/>
  <c r="J494" i="5"/>
  <c r="K494" i="5"/>
  <c r="J495" i="5"/>
  <c r="K495" i="5"/>
  <c r="J496" i="5"/>
  <c r="K496" i="5"/>
  <c r="J497" i="5"/>
  <c r="K497" i="5"/>
  <c r="J498" i="5"/>
  <c r="K498" i="5"/>
  <c r="J499" i="5"/>
  <c r="K499" i="5"/>
  <c r="J500" i="5"/>
  <c r="K500" i="5"/>
  <c r="J501" i="5"/>
  <c r="K501" i="5"/>
  <c r="J502" i="5"/>
  <c r="K502" i="5"/>
  <c r="J503" i="5"/>
  <c r="K503" i="5"/>
  <c r="J504" i="5"/>
  <c r="K504" i="5"/>
  <c r="J505" i="5"/>
  <c r="K505" i="5"/>
  <c r="J506" i="5"/>
  <c r="K506" i="5"/>
  <c r="J507" i="5"/>
  <c r="K507" i="5"/>
  <c r="J508" i="5"/>
  <c r="K508" i="5"/>
  <c r="J509" i="5"/>
  <c r="K509" i="5"/>
  <c r="J510" i="5"/>
  <c r="K510" i="5"/>
  <c r="J511" i="5"/>
  <c r="K511" i="5"/>
  <c r="J512" i="5"/>
  <c r="K512" i="5"/>
  <c r="J513" i="5"/>
  <c r="K513" i="5"/>
  <c r="J514" i="5"/>
  <c r="K514" i="5"/>
  <c r="J515" i="5"/>
  <c r="K515" i="5"/>
  <c r="J516" i="5"/>
  <c r="K516" i="5"/>
  <c r="J517" i="5"/>
  <c r="K517" i="5"/>
  <c r="J518" i="5"/>
  <c r="K518" i="5"/>
  <c r="J519" i="5"/>
  <c r="K519" i="5"/>
  <c r="J520" i="5"/>
  <c r="K520" i="5"/>
  <c r="J521" i="5"/>
  <c r="K521" i="5"/>
  <c r="J522" i="5"/>
  <c r="K522" i="5"/>
  <c r="J523" i="5"/>
  <c r="K523" i="5"/>
  <c r="J524" i="5"/>
  <c r="K524" i="5"/>
  <c r="J525" i="5"/>
  <c r="K525" i="5"/>
  <c r="J526" i="5"/>
  <c r="K526" i="5"/>
  <c r="J527" i="5"/>
  <c r="K527" i="5"/>
  <c r="J528" i="5"/>
  <c r="K528" i="5"/>
  <c r="J529" i="5"/>
  <c r="K529" i="5"/>
  <c r="J530" i="5"/>
  <c r="K530" i="5"/>
  <c r="J531" i="5"/>
  <c r="K531" i="5"/>
  <c r="J532" i="5"/>
  <c r="K532" i="5"/>
  <c r="J533" i="5"/>
  <c r="K533" i="5"/>
  <c r="J534" i="5"/>
  <c r="K534" i="5"/>
  <c r="J535" i="5"/>
  <c r="K535" i="5"/>
  <c r="J536" i="5"/>
  <c r="K536" i="5"/>
  <c r="J537" i="5"/>
  <c r="K537" i="5"/>
  <c r="J538" i="5"/>
  <c r="K538" i="5"/>
  <c r="J539" i="5"/>
  <c r="K539" i="5"/>
  <c r="J540" i="5"/>
  <c r="K540" i="5"/>
  <c r="J541" i="5"/>
  <c r="K541" i="5"/>
  <c r="J542" i="5"/>
  <c r="K542" i="5"/>
  <c r="J543" i="5"/>
  <c r="K543" i="5"/>
  <c r="J544" i="5"/>
  <c r="K544" i="5"/>
  <c r="J545" i="5"/>
  <c r="K545" i="5"/>
  <c r="J546" i="5"/>
  <c r="K546" i="5"/>
  <c r="J547" i="5"/>
  <c r="K547" i="5"/>
  <c r="J548" i="5"/>
  <c r="K548" i="5"/>
  <c r="J549" i="5"/>
  <c r="K549" i="5"/>
  <c r="J550" i="5"/>
  <c r="K550" i="5"/>
  <c r="J551" i="5"/>
  <c r="K551" i="5"/>
  <c r="J552" i="5"/>
  <c r="K552" i="5"/>
  <c r="J553" i="5"/>
  <c r="K553" i="5"/>
  <c r="J554" i="5"/>
  <c r="K554" i="5"/>
  <c r="J555" i="5"/>
  <c r="K555" i="5"/>
  <c r="J556" i="5"/>
  <c r="K556" i="5"/>
  <c r="J557" i="5"/>
  <c r="K557" i="5"/>
  <c r="J558" i="5"/>
  <c r="K558" i="5"/>
  <c r="J559" i="5"/>
  <c r="K559" i="5"/>
  <c r="J560" i="5"/>
  <c r="K560" i="5"/>
  <c r="J561" i="5"/>
  <c r="K561" i="5"/>
  <c r="J562" i="5"/>
  <c r="K562" i="5"/>
  <c r="J563" i="5"/>
  <c r="K563" i="5"/>
  <c r="J564" i="5"/>
  <c r="K564" i="5"/>
  <c r="J565" i="5"/>
  <c r="K565" i="5"/>
  <c r="J566" i="5"/>
  <c r="K566" i="5"/>
  <c r="J567" i="5"/>
  <c r="K567" i="5"/>
  <c r="J568" i="5"/>
  <c r="K568" i="5"/>
  <c r="J569" i="5"/>
  <c r="K569" i="5"/>
  <c r="J570" i="5"/>
  <c r="K570" i="5"/>
  <c r="J571" i="5"/>
  <c r="K571" i="5"/>
  <c r="J572" i="5"/>
  <c r="K572" i="5"/>
  <c r="J573" i="5"/>
  <c r="K573" i="5"/>
  <c r="J574" i="5"/>
  <c r="K574" i="5"/>
  <c r="J575" i="5"/>
  <c r="K575" i="5"/>
  <c r="J576" i="5"/>
  <c r="K576" i="5"/>
  <c r="J577" i="5"/>
  <c r="K577" i="5"/>
  <c r="J578" i="5"/>
  <c r="K578" i="5"/>
  <c r="J579" i="5"/>
  <c r="K579" i="5"/>
  <c r="J580" i="5"/>
  <c r="K580" i="5"/>
  <c r="J581" i="5"/>
  <c r="K581" i="5"/>
  <c r="J582" i="5"/>
  <c r="K582" i="5"/>
  <c r="J583" i="5"/>
  <c r="K583" i="5"/>
  <c r="J584" i="5"/>
  <c r="K584" i="5"/>
  <c r="J585" i="5"/>
  <c r="K585" i="5"/>
  <c r="J586" i="5"/>
  <c r="K586" i="5"/>
  <c r="J587" i="5"/>
  <c r="K587" i="5"/>
  <c r="J588" i="5"/>
  <c r="K588" i="5"/>
  <c r="J589" i="5"/>
  <c r="K589" i="5"/>
  <c r="J590" i="5"/>
  <c r="K590" i="5"/>
  <c r="J591" i="5"/>
  <c r="K591" i="5"/>
  <c r="J592" i="5"/>
  <c r="K592" i="5"/>
  <c r="J593" i="5"/>
  <c r="K593" i="5"/>
  <c r="J594" i="5"/>
  <c r="K594" i="5"/>
  <c r="J595" i="5"/>
  <c r="K595" i="5"/>
  <c r="J596" i="5"/>
  <c r="K596" i="5"/>
  <c r="J597" i="5"/>
  <c r="K597" i="5"/>
  <c r="J598" i="5"/>
  <c r="K598" i="5"/>
  <c r="J599" i="5"/>
  <c r="K599" i="5"/>
  <c r="J600" i="5"/>
  <c r="K600" i="5"/>
  <c r="J601" i="5"/>
  <c r="K601" i="5"/>
  <c r="J602" i="5"/>
  <c r="K602" i="5"/>
  <c r="J603" i="5"/>
  <c r="K603" i="5"/>
  <c r="J604" i="5"/>
  <c r="K604" i="5"/>
  <c r="J605" i="5"/>
  <c r="K605" i="5"/>
  <c r="J606" i="5"/>
  <c r="K606" i="5"/>
  <c r="J607" i="5"/>
  <c r="K607" i="5"/>
  <c r="J608" i="5"/>
  <c r="K608" i="5"/>
  <c r="J609" i="5"/>
  <c r="K609" i="5"/>
  <c r="J610" i="5"/>
  <c r="K610" i="5"/>
  <c r="J611" i="5"/>
  <c r="K611" i="5"/>
  <c r="J612" i="5"/>
  <c r="K612" i="5"/>
  <c r="J613" i="5"/>
  <c r="K613" i="5"/>
  <c r="J614" i="5"/>
  <c r="K614" i="5"/>
  <c r="J615" i="5"/>
  <c r="K615" i="5"/>
  <c r="J616" i="5"/>
  <c r="K616" i="5"/>
  <c r="J617" i="5"/>
  <c r="K617" i="5"/>
  <c r="J618" i="5"/>
  <c r="K618" i="5"/>
  <c r="J619" i="5"/>
  <c r="K619" i="5"/>
  <c r="J620" i="5"/>
  <c r="K620" i="5"/>
  <c r="J621" i="5"/>
  <c r="K621" i="5"/>
  <c r="J622" i="5"/>
  <c r="K622" i="5"/>
  <c r="J623" i="5"/>
  <c r="K623" i="5"/>
  <c r="J624" i="5"/>
  <c r="K624" i="5"/>
  <c r="J625" i="5"/>
  <c r="K625" i="5"/>
  <c r="J626" i="5"/>
  <c r="K626" i="5"/>
  <c r="J627" i="5"/>
  <c r="K627" i="5"/>
  <c r="J628" i="5"/>
  <c r="K628" i="5"/>
  <c r="J629" i="5"/>
  <c r="K629" i="5"/>
  <c r="J630" i="5"/>
  <c r="K630" i="5"/>
  <c r="J631" i="5"/>
  <c r="K631" i="5"/>
  <c r="J632" i="5"/>
  <c r="K632" i="5"/>
  <c r="J633" i="5"/>
  <c r="K633" i="5"/>
  <c r="J634" i="5"/>
  <c r="K634" i="5"/>
  <c r="J635" i="5"/>
  <c r="K635" i="5"/>
  <c r="J636" i="5"/>
  <c r="K636" i="5"/>
  <c r="J637" i="5"/>
  <c r="K637" i="5"/>
  <c r="J638" i="5"/>
  <c r="K638" i="5"/>
  <c r="J639" i="5"/>
  <c r="K639" i="5"/>
  <c r="J640" i="5"/>
  <c r="K640" i="5"/>
  <c r="J641" i="5"/>
  <c r="K641" i="5"/>
  <c r="J642" i="5"/>
  <c r="K642" i="5"/>
  <c r="J643" i="5"/>
  <c r="K643" i="5"/>
  <c r="J644" i="5"/>
  <c r="K644" i="5"/>
  <c r="J645" i="5"/>
  <c r="K645" i="5"/>
  <c r="J646" i="5"/>
  <c r="K646" i="5"/>
  <c r="J647" i="5"/>
  <c r="K647" i="5"/>
  <c r="J648" i="5"/>
  <c r="K648" i="5"/>
  <c r="J649" i="5"/>
  <c r="K649" i="5"/>
  <c r="J650" i="5"/>
  <c r="K650" i="5"/>
  <c r="J651" i="5"/>
  <c r="K651" i="5"/>
  <c r="J652" i="5"/>
  <c r="K652" i="5"/>
  <c r="J653" i="5"/>
  <c r="K653" i="5"/>
  <c r="J654" i="5"/>
  <c r="K654" i="5"/>
  <c r="J655" i="5"/>
  <c r="K655" i="5"/>
  <c r="J656" i="5"/>
  <c r="K656" i="5"/>
  <c r="J657" i="5"/>
  <c r="K657" i="5"/>
  <c r="J658" i="5"/>
  <c r="K658" i="5"/>
  <c r="J659" i="5"/>
  <c r="K659" i="5"/>
  <c r="J660" i="5"/>
  <c r="K660" i="5"/>
  <c r="J661" i="5"/>
  <c r="K661" i="5"/>
  <c r="J662" i="5"/>
  <c r="K662" i="5"/>
  <c r="J663" i="5"/>
  <c r="K663" i="5"/>
  <c r="J664" i="5"/>
  <c r="K664" i="5"/>
  <c r="J665" i="5"/>
  <c r="K665" i="5"/>
  <c r="J666" i="5"/>
  <c r="K666" i="5"/>
  <c r="J667" i="5"/>
  <c r="K667" i="5"/>
  <c r="J668" i="5"/>
  <c r="K668" i="5"/>
  <c r="J669" i="5"/>
  <c r="K669" i="5"/>
  <c r="J670" i="5"/>
  <c r="K670" i="5"/>
  <c r="J671" i="5"/>
  <c r="K671" i="5"/>
  <c r="J672" i="5"/>
  <c r="K672" i="5"/>
  <c r="J673" i="5"/>
  <c r="K673" i="5"/>
  <c r="J674" i="5"/>
  <c r="K674" i="5"/>
  <c r="J675" i="5"/>
  <c r="K675" i="5"/>
  <c r="J676" i="5"/>
  <c r="K676" i="5"/>
  <c r="J677" i="5"/>
  <c r="K677" i="5"/>
  <c r="J678" i="5"/>
  <c r="K678" i="5"/>
  <c r="J679" i="5"/>
  <c r="K679" i="5"/>
  <c r="J680" i="5"/>
  <c r="K680" i="5"/>
  <c r="J681" i="5"/>
  <c r="K681" i="5"/>
  <c r="J682" i="5"/>
  <c r="K682" i="5"/>
  <c r="J683" i="5"/>
  <c r="K683" i="5"/>
  <c r="J684" i="5"/>
  <c r="K684" i="5"/>
  <c r="J685" i="5"/>
  <c r="K685" i="5"/>
  <c r="J686" i="5"/>
  <c r="K686" i="5"/>
  <c r="J687" i="5"/>
  <c r="K687" i="5"/>
  <c r="J688" i="5"/>
  <c r="K688" i="5"/>
  <c r="J689" i="5"/>
  <c r="K689" i="5"/>
  <c r="J690" i="5"/>
  <c r="K690" i="5"/>
  <c r="J691" i="5"/>
  <c r="K691" i="5"/>
  <c r="J692" i="5"/>
  <c r="K692" i="5"/>
  <c r="J693" i="5"/>
  <c r="K693" i="5"/>
  <c r="J694" i="5"/>
  <c r="K694" i="5"/>
  <c r="J695" i="5"/>
  <c r="K695" i="5"/>
  <c r="J696" i="5"/>
  <c r="K696" i="5"/>
  <c r="J697" i="5"/>
  <c r="K697" i="5"/>
  <c r="J698" i="5"/>
  <c r="K698" i="5"/>
  <c r="J699" i="5"/>
  <c r="K699" i="5"/>
  <c r="J700" i="5"/>
  <c r="K700" i="5"/>
  <c r="J701" i="5"/>
  <c r="K701" i="5"/>
  <c r="J702" i="5"/>
  <c r="K702" i="5"/>
  <c r="J703" i="5"/>
  <c r="K703" i="5"/>
  <c r="J704" i="5"/>
  <c r="K704" i="5"/>
  <c r="J705" i="5"/>
  <c r="K705" i="5"/>
  <c r="J706" i="5"/>
  <c r="K706" i="5"/>
  <c r="J707" i="5"/>
  <c r="K707" i="5"/>
  <c r="J708" i="5"/>
  <c r="K708" i="5"/>
  <c r="J709" i="5"/>
  <c r="K709" i="5"/>
  <c r="J710" i="5"/>
  <c r="K710" i="5"/>
  <c r="J711" i="5"/>
  <c r="K711" i="5"/>
  <c r="J712" i="5"/>
  <c r="K712" i="5"/>
  <c r="J713" i="5"/>
  <c r="K713" i="5"/>
  <c r="J714" i="5"/>
  <c r="K714" i="5"/>
  <c r="J715" i="5"/>
  <c r="K715" i="5"/>
  <c r="J716" i="5"/>
  <c r="K716" i="5"/>
  <c r="J717" i="5"/>
  <c r="K717" i="5"/>
  <c r="J718" i="5"/>
  <c r="K718" i="5"/>
  <c r="J719" i="5"/>
  <c r="K719" i="5"/>
  <c r="J720" i="5"/>
  <c r="K720" i="5"/>
  <c r="J721" i="5"/>
  <c r="K721" i="5"/>
  <c r="J722" i="5"/>
  <c r="K722" i="5"/>
  <c r="J723" i="5"/>
  <c r="K723" i="5"/>
  <c r="J724" i="5"/>
  <c r="K724" i="5"/>
  <c r="J725" i="5"/>
  <c r="K725" i="5"/>
  <c r="J726" i="5"/>
  <c r="K726" i="5"/>
  <c r="J727" i="5"/>
  <c r="K727" i="5"/>
  <c r="J728" i="5"/>
  <c r="K728" i="5"/>
  <c r="J729" i="5"/>
  <c r="K729" i="5"/>
  <c r="J730" i="5"/>
  <c r="K730" i="5"/>
  <c r="J731" i="5"/>
  <c r="K731" i="5"/>
  <c r="B367" i="5"/>
  <c r="A367" i="5"/>
  <c r="J3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2" i="5"/>
  <c r="F5" i="5"/>
  <c r="N5" i="5" s="1"/>
  <c r="F3" i="5" l="1"/>
  <c r="N3" i="5" s="1"/>
  <c r="F4" i="5"/>
  <c r="N4" i="5" s="1"/>
  <c r="F6" i="5"/>
  <c r="N6" i="5" s="1"/>
  <c r="F7" i="5"/>
  <c r="N7" i="5" s="1"/>
  <c r="F8" i="5"/>
  <c r="N8" i="5" s="1"/>
  <c r="F9" i="5"/>
  <c r="N9" i="5" s="1"/>
  <c r="F10" i="5"/>
  <c r="N10" i="5" s="1"/>
  <c r="F11" i="5"/>
  <c r="N11" i="5" s="1"/>
  <c r="F12" i="5"/>
  <c r="N12" i="5" s="1"/>
  <c r="F13" i="5"/>
  <c r="N13" i="5" s="1"/>
  <c r="F14" i="5"/>
  <c r="N14" i="5" s="1"/>
  <c r="F15" i="5"/>
  <c r="N15" i="5" s="1"/>
  <c r="F16" i="5"/>
  <c r="N16" i="5" s="1"/>
  <c r="F17" i="5"/>
  <c r="N17" i="5" s="1"/>
  <c r="F18" i="5"/>
  <c r="N18" i="5" s="1"/>
  <c r="F19" i="5"/>
  <c r="N19" i="5" s="1"/>
  <c r="F20" i="5"/>
  <c r="N20" i="5" s="1"/>
  <c r="F21" i="5"/>
  <c r="N21" i="5" s="1"/>
  <c r="F22" i="5"/>
  <c r="N22" i="5" s="1"/>
  <c r="F23" i="5"/>
  <c r="N23" i="5" s="1"/>
  <c r="F24" i="5"/>
  <c r="N24" i="5" s="1"/>
  <c r="F25" i="5"/>
  <c r="N25" i="5" s="1"/>
  <c r="F26" i="5"/>
  <c r="N26" i="5" s="1"/>
  <c r="F27" i="5"/>
  <c r="N27" i="5" s="1"/>
  <c r="F28" i="5"/>
  <c r="N28" i="5" s="1"/>
  <c r="F29" i="5"/>
  <c r="N29" i="5" s="1"/>
  <c r="F30" i="5"/>
  <c r="N30" i="5" s="1"/>
  <c r="F31" i="5"/>
  <c r="N31" i="5" s="1"/>
  <c r="F32" i="5"/>
  <c r="N32" i="5" s="1"/>
  <c r="F33" i="5"/>
  <c r="N33" i="5" s="1"/>
  <c r="F34" i="5"/>
  <c r="N34" i="5" s="1"/>
  <c r="F35" i="5"/>
  <c r="N35" i="5" s="1"/>
  <c r="F36" i="5"/>
  <c r="N36" i="5" s="1"/>
  <c r="F37" i="5"/>
  <c r="N37" i="5" s="1"/>
  <c r="F38" i="5"/>
  <c r="N38" i="5" s="1"/>
  <c r="F39" i="5"/>
  <c r="N39" i="5" s="1"/>
  <c r="F40" i="5"/>
  <c r="N40" i="5" s="1"/>
  <c r="F41" i="5"/>
  <c r="N41" i="5" s="1"/>
  <c r="F42" i="5"/>
  <c r="N42" i="5" s="1"/>
  <c r="F43" i="5"/>
  <c r="N43" i="5" s="1"/>
  <c r="F44" i="5"/>
  <c r="N44" i="5" s="1"/>
  <c r="F45" i="5"/>
  <c r="N45" i="5" s="1"/>
  <c r="F46" i="5"/>
  <c r="N46" i="5" s="1"/>
  <c r="F47" i="5"/>
  <c r="N47" i="5" s="1"/>
  <c r="F48" i="5"/>
  <c r="N48" i="5" s="1"/>
  <c r="F49" i="5"/>
  <c r="N49" i="5" s="1"/>
  <c r="F50" i="5"/>
  <c r="N50" i="5" s="1"/>
  <c r="F51" i="5"/>
  <c r="N51" i="5" s="1"/>
  <c r="F52" i="5"/>
  <c r="N52" i="5" s="1"/>
  <c r="F53" i="5"/>
  <c r="N53" i="5" s="1"/>
  <c r="F54" i="5"/>
  <c r="N54" i="5" s="1"/>
  <c r="F55" i="5"/>
  <c r="N55" i="5" s="1"/>
  <c r="F56" i="5"/>
  <c r="N56" i="5" s="1"/>
  <c r="F57" i="5"/>
  <c r="N57" i="5" s="1"/>
  <c r="F58" i="5"/>
  <c r="N58" i="5" s="1"/>
  <c r="F59" i="5"/>
  <c r="N59" i="5" s="1"/>
  <c r="F60" i="5"/>
  <c r="N60" i="5" s="1"/>
  <c r="F61" i="5"/>
  <c r="N61" i="5" s="1"/>
  <c r="F62" i="5"/>
  <c r="N62" i="5" s="1"/>
  <c r="F63" i="5"/>
  <c r="N63" i="5" s="1"/>
  <c r="F64" i="5"/>
  <c r="N64" i="5" s="1"/>
  <c r="F65" i="5"/>
  <c r="N65" i="5" s="1"/>
  <c r="F66" i="5"/>
  <c r="N66" i="5" s="1"/>
  <c r="F67" i="5"/>
  <c r="N67" i="5" s="1"/>
  <c r="F68" i="5"/>
  <c r="N68" i="5" s="1"/>
  <c r="F69" i="5"/>
  <c r="N69" i="5" s="1"/>
  <c r="F70" i="5"/>
  <c r="N70" i="5" s="1"/>
  <c r="F71" i="5"/>
  <c r="N71" i="5" s="1"/>
  <c r="F72" i="5"/>
  <c r="N72" i="5" s="1"/>
  <c r="F73" i="5"/>
  <c r="N73" i="5" s="1"/>
  <c r="F74" i="5"/>
  <c r="N74" i="5" s="1"/>
  <c r="F75" i="5"/>
  <c r="N75" i="5" s="1"/>
  <c r="F76" i="5"/>
  <c r="N76" i="5" s="1"/>
  <c r="F77" i="5"/>
  <c r="N77" i="5" s="1"/>
  <c r="F78" i="5"/>
  <c r="N78" i="5" s="1"/>
  <c r="F79" i="5"/>
  <c r="N79" i="5" s="1"/>
  <c r="F80" i="5"/>
  <c r="N80" i="5" s="1"/>
  <c r="F81" i="5"/>
  <c r="N81" i="5" s="1"/>
  <c r="F82" i="5"/>
  <c r="N82" i="5" s="1"/>
  <c r="F83" i="5"/>
  <c r="N83" i="5" s="1"/>
  <c r="F84" i="5"/>
  <c r="N84" i="5" s="1"/>
  <c r="F85" i="5"/>
  <c r="N85" i="5" s="1"/>
  <c r="F86" i="5"/>
  <c r="N86" i="5" s="1"/>
  <c r="F87" i="5"/>
  <c r="N87" i="5" s="1"/>
  <c r="F88" i="5"/>
  <c r="N88" i="5" s="1"/>
  <c r="F89" i="5"/>
  <c r="N89" i="5" s="1"/>
  <c r="F90" i="5"/>
  <c r="N90" i="5" s="1"/>
  <c r="F91" i="5"/>
  <c r="N91" i="5" s="1"/>
  <c r="F92" i="5"/>
  <c r="N92" i="5" s="1"/>
  <c r="F93" i="5"/>
  <c r="N93" i="5" s="1"/>
  <c r="F94" i="5"/>
  <c r="N94" i="5" s="1"/>
  <c r="F95" i="5"/>
  <c r="N95" i="5" s="1"/>
  <c r="F96" i="5"/>
  <c r="N96" i="5" s="1"/>
  <c r="F97" i="5"/>
  <c r="N97" i="5" s="1"/>
  <c r="F98" i="5"/>
  <c r="N98" i="5" s="1"/>
  <c r="F99" i="5"/>
  <c r="N99" i="5" s="1"/>
  <c r="F100" i="5"/>
  <c r="N100" i="5" s="1"/>
  <c r="F101" i="5"/>
  <c r="N101" i="5" s="1"/>
  <c r="F102" i="5"/>
  <c r="N102" i="5" s="1"/>
  <c r="F103" i="5"/>
  <c r="N103" i="5" s="1"/>
  <c r="F104" i="5"/>
  <c r="N104" i="5" s="1"/>
  <c r="F105" i="5"/>
  <c r="N105" i="5" s="1"/>
  <c r="F106" i="5"/>
  <c r="N106" i="5" s="1"/>
  <c r="F107" i="5"/>
  <c r="N107" i="5" s="1"/>
  <c r="F108" i="5"/>
  <c r="N108" i="5" s="1"/>
  <c r="F109" i="5"/>
  <c r="N109" i="5" s="1"/>
  <c r="F110" i="5"/>
  <c r="N110" i="5" s="1"/>
  <c r="F111" i="5"/>
  <c r="N111" i="5" s="1"/>
  <c r="F112" i="5"/>
  <c r="N112" i="5" s="1"/>
  <c r="F113" i="5"/>
  <c r="N113" i="5" s="1"/>
  <c r="F114" i="5"/>
  <c r="N114" i="5" s="1"/>
  <c r="F115" i="5"/>
  <c r="N115" i="5" s="1"/>
  <c r="F116" i="5"/>
  <c r="N116" i="5" s="1"/>
  <c r="F117" i="5"/>
  <c r="N117" i="5" s="1"/>
  <c r="F118" i="5"/>
  <c r="N118" i="5" s="1"/>
  <c r="F119" i="5"/>
  <c r="N119" i="5" s="1"/>
  <c r="F120" i="5"/>
  <c r="N120" i="5" s="1"/>
  <c r="F121" i="5"/>
  <c r="N121" i="5" s="1"/>
  <c r="F122" i="5"/>
  <c r="N122" i="5" s="1"/>
  <c r="F123" i="5"/>
  <c r="N123" i="5" s="1"/>
  <c r="F124" i="5"/>
  <c r="N124" i="5" s="1"/>
  <c r="F125" i="5"/>
  <c r="N125" i="5" s="1"/>
  <c r="F126" i="5"/>
  <c r="N126" i="5" s="1"/>
  <c r="F127" i="5"/>
  <c r="N127" i="5" s="1"/>
  <c r="F128" i="5"/>
  <c r="N128" i="5" s="1"/>
  <c r="F129" i="5"/>
  <c r="N129" i="5" s="1"/>
  <c r="F130" i="5"/>
  <c r="N130" i="5" s="1"/>
  <c r="F131" i="5"/>
  <c r="N131" i="5" s="1"/>
  <c r="F132" i="5"/>
  <c r="N132" i="5" s="1"/>
  <c r="F133" i="5"/>
  <c r="N133" i="5" s="1"/>
  <c r="F134" i="5"/>
  <c r="N134" i="5" s="1"/>
  <c r="F135" i="5"/>
  <c r="N135" i="5" s="1"/>
  <c r="F136" i="5"/>
  <c r="N136" i="5" s="1"/>
  <c r="F137" i="5"/>
  <c r="N137" i="5" s="1"/>
  <c r="F138" i="5"/>
  <c r="N138" i="5" s="1"/>
  <c r="F139" i="5"/>
  <c r="N139" i="5" s="1"/>
  <c r="F140" i="5"/>
  <c r="N140" i="5" s="1"/>
  <c r="F141" i="5"/>
  <c r="N141" i="5" s="1"/>
  <c r="F142" i="5"/>
  <c r="N142" i="5" s="1"/>
  <c r="F143" i="5"/>
  <c r="N143" i="5" s="1"/>
  <c r="F144" i="5"/>
  <c r="N144" i="5" s="1"/>
  <c r="F145" i="5"/>
  <c r="N145" i="5" s="1"/>
  <c r="F146" i="5"/>
  <c r="N146" i="5" s="1"/>
  <c r="F147" i="5"/>
  <c r="N147" i="5" s="1"/>
  <c r="F148" i="5"/>
  <c r="N148" i="5" s="1"/>
  <c r="F149" i="5"/>
  <c r="N149" i="5" s="1"/>
  <c r="F150" i="5"/>
  <c r="N150" i="5" s="1"/>
  <c r="F151" i="5"/>
  <c r="N151" i="5" s="1"/>
  <c r="F152" i="5"/>
  <c r="N152" i="5" s="1"/>
  <c r="F153" i="5"/>
  <c r="N153" i="5" s="1"/>
  <c r="F154" i="5"/>
  <c r="N154" i="5" s="1"/>
  <c r="F155" i="5"/>
  <c r="N155" i="5" s="1"/>
  <c r="F156" i="5"/>
  <c r="N156" i="5" s="1"/>
  <c r="F157" i="5"/>
  <c r="N157" i="5" s="1"/>
  <c r="F158" i="5"/>
  <c r="N158" i="5" s="1"/>
  <c r="F159" i="5"/>
  <c r="N159" i="5" s="1"/>
  <c r="F160" i="5"/>
  <c r="N160" i="5" s="1"/>
  <c r="F161" i="5"/>
  <c r="N161" i="5" s="1"/>
  <c r="F162" i="5"/>
  <c r="N162" i="5" s="1"/>
  <c r="F163" i="5"/>
  <c r="N163" i="5" s="1"/>
  <c r="F164" i="5"/>
  <c r="N164" i="5" s="1"/>
  <c r="F165" i="5"/>
  <c r="N165" i="5" s="1"/>
  <c r="F166" i="5"/>
  <c r="N166" i="5" s="1"/>
  <c r="F167" i="5"/>
  <c r="N167" i="5" s="1"/>
  <c r="F168" i="5"/>
  <c r="N168" i="5" s="1"/>
  <c r="F169" i="5"/>
  <c r="N169" i="5" s="1"/>
  <c r="F170" i="5"/>
  <c r="N170" i="5" s="1"/>
  <c r="F171" i="5"/>
  <c r="N171" i="5" s="1"/>
  <c r="F172" i="5"/>
  <c r="N172" i="5" s="1"/>
  <c r="F173" i="5"/>
  <c r="N173" i="5" s="1"/>
  <c r="F174" i="5"/>
  <c r="N174" i="5" s="1"/>
  <c r="F175" i="5"/>
  <c r="N175" i="5" s="1"/>
  <c r="F176" i="5"/>
  <c r="N176" i="5" s="1"/>
  <c r="F177" i="5"/>
  <c r="N177" i="5" s="1"/>
  <c r="F178" i="5"/>
  <c r="N178" i="5" s="1"/>
  <c r="F179" i="5"/>
  <c r="N179" i="5" s="1"/>
  <c r="F180" i="5"/>
  <c r="N180" i="5" s="1"/>
  <c r="F181" i="5"/>
  <c r="N181" i="5" s="1"/>
  <c r="F182" i="5"/>
  <c r="N182" i="5" s="1"/>
  <c r="F183" i="5"/>
  <c r="N183" i="5" s="1"/>
  <c r="F184" i="5"/>
  <c r="N184" i="5" s="1"/>
  <c r="F185" i="5"/>
  <c r="N185" i="5" s="1"/>
  <c r="F186" i="5"/>
  <c r="N186" i="5" s="1"/>
  <c r="F187" i="5"/>
  <c r="N187" i="5" s="1"/>
  <c r="F188" i="5"/>
  <c r="N188" i="5" s="1"/>
  <c r="F189" i="5"/>
  <c r="N189" i="5" s="1"/>
  <c r="F190" i="5"/>
  <c r="N190" i="5" s="1"/>
  <c r="F191" i="5"/>
  <c r="N191" i="5" s="1"/>
  <c r="F192" i="5"/>
  <c r="N192" i="5" s="1"/>
  <c r="F193" i="5"/>
  <c r="N193" i="5" s="1"/>
  <c r="F194" i="5"/>
  <c r="N194" i="5" s="1"/>
  <c r="F195" i="5"/>
  <c r="N195" i="5" s="1"/>
  <c r="F196" i="5"/>
  <c r="N196" i="5" s="1"/>
  <c r="F197" i="5"/>
  <c r="N197" i="5" s="1"/>
  <c r="F198" i="5"/>
  <c r="N198" i="5" s="1"/>
  <c r="F199" i="5"/>
  <c r="N199" i="5" s="1"/>
  <c r="F200" i="5"/>
  <c r="N200" i="5" s="1"/>
  <c r="F201" i="5"/>
  <c r="N201" i="5" s="1"/>
  <c r="F202" i="5"/>
  <c r="N202" i="5" s="1"/>
  <c r="F203" i="5"/>
  <c r="N203" i="5" s="1"/>
  <c r="F204" i="5"/>
  <c r="N204" i="5" s="1"/>
  <c r="F205" i="5"/>
  <c r="N205" i="5" s="1"/>
  <c r="F206" i="5"/>
  <c r="N206" i="5" s="1"/>
  <c r="F207" i="5"/>
  <c r="N207" i="5" s="1"/>
  <c r="F208" i="5"/>
  <c r="N208" i="5" s="1"/>
  <c r="F209" i="5"/>
  <c r="N209" i="5" s="1"/>
  <c r="F210" i="5"/>
  <c r="N210" i="5" s="1"/>
  <c r="F211" i="5"/>
  <c r="N211" i="5" s="1"/>
  <c r="F212" i="5"/>
  <c r="N212" i="5" s="1"/>
  <c r="F213" i="5"/>
  <c r="N213" i="5" s="1"/>
  <c r="F214" i="5"/>
  <c r="N214" i="5" s="1"/>
  <c r="F215" i="5"/>
  <c r="N215" i="5" s="1"/>
  <c r="F216" i="5"/>
  <c r="N216" i="5" s="1"/>
  <c r="F217" i="5"/>
  <c r="N217" i="5" s="1"/>
  <c r="F218" i="5"/>
  <c r="N218" i="5" s="1"/>
  <c r="F219" i="5"/>
  <c r="N219" i="5" s="1"/>
  <c r="F220" i="5"/>
  <c r="N220" i="5" s="1"/>
  <c r="F221" i="5"/>
  <c r="N221" i="5" s="1"/>
  <c r="F222" i="5"/>
  <c r="N222" i="5" s="1"/>
  <c r="F223" i="5"/>
  <c r="N223" i="5" s="1"/>
  <c r="F224" i="5"/>
  <c r="N224" i="5" s="1"/>
  <c r="F225" i="5"/>
  <c r="N225" i="5" s="1"/>
  <c r="F226" i="5"/>
  <c r="N226" i="5" s="1"/>
  <c r="F227" i="5"/>
  <c r="N227" i="5" s="1"/>
  <c r="F228" i="5"/>
  <c r="N228" i="5" s="1"/>
  <c r="F229" i="5"/>
  <c r="N229" i="5" s="1"/>
  <c r="F230" i="5"/>
  <c r="N230" i="5" s="1"/>
  <c r="F231" i="5"/>
  <c r="N231" i="5" s="1"/>
  <c r="F232" i="5"/>
  <c r="N232" i="5" s="1"/>
  <c r="F233" i="5"/>
  <c r="N233" i="5" s="1"/>
  <c r="F234" i="5"/>
  <c r="N234" i="5" s="1"/>
  <c r="F235" i="5"/>
  <c r="N235" i="5" s="1"/>
  <c r="F236" i="5"/>
  <c r="N236" i="5" s="1"/>
  <c r="F237" i="5"/>
  <c r="N237" i="5" s="1"/>
  <c r="F238" i="5"/>
  <c r="N238" i="5" s="1"/>
  <c r="F239" i="5"/>
  <c r="N239" i="5" s="1"/>
  <c r="F240" i="5"/>
  <c r="N240" i="5" s="1"/>
  <c r="F241" i="5"/>
  <c r="N241" i="5" s="1"/>
  <c r="F242" i="5"/>
  <c r="N242" i="5" s="1"/>
  <c r="F243" i="5"/>
  <c r="N243" i="5" s="1"/>
  <c r="F244" i="5"/>
  <c r="N244" i="5" s="1"/>
  <c r="F245" i="5"/>
  <c r="N245" i="5" s="1"/>
  <c r="F246" i="5"/>
  <c r="N246" i="5" s="1"/>
  <c r="F247" i="5"/>
  <c r="N247" i="5" s="1"/>
  <c r="F248" i="5"/>
  <c r="N248" i="5" s="1"/>
  <c r="F249" i="5"/>
  <c r="N249" i="5" s="1"/>
  <c r="F250" i="5"/>
  <c r="N250" i="5" s="1"/>
  <c r="F251" i="5"/>
  <c r="N251" i="5" s="1"/>
  <c r="F252" i="5"/>
  <c r="N252" i="5" s="1"/>
  <c r="F253" i="5"/>
  <c r="N253" i="5" s="1"/>
  <c r="F254" i="5"/>
  <c r="N254" i="5" s="1"/>
  <c r="F255" i="5"/>
  <c r="N255" i="5" s="1"/>
  <c r="F256" i="5"/>
  <c r="N256" i="5" s="1"/>
  <c r="F257" i="5"/>
  <c r="N257" i="5" s="1"/>
  <c r="F258" i="5"/>
  <c r="N258" i="5" s="1"/>
  <c r="F259" i="5"/>
  <c r="N259" i="5" s="1"/>
  <c r="F260" i="5"/>
  <c r="N260" i="5" s="1"/>
  <c r="F261" i="5"/>
  <c r="N261" i="5" s="1"/>
  <c r="F262" i="5"/>
  <c r="N262" i="5" s="1"/>
  <c r="F263" i="5"/>
  <c r="N263" i="5" s="1"/>
  <c r="F264" i="5"/>
  <c r="N264" i="5" s="1"/>
  <c r="F265" i="5"/>
  <c r="N265" i="5" s="1"/>
  <c r="F266" i="5"/>
  <c r="N266" i="5" s="1"/>
  <c r="F267" i="5"/>
  <c r="N267" i="5" s="1"/>
  <c r="F268" i="5"/>
  <c r="N268" i="5" s="1"/>
  <c r="F269" i="5"/>
  <c r="N269" i="5" s="1"/>
  <c r="F270" i="5"/>
  <c r="N270" i="5" s="1"/>
  <c r="F271" i="5"/>
  <c r="N271" i="5" s="1"/>
  <c r="F272" i="5"/>
  <c r="N272" i="5" s="1"/>
  <c r="F273" i="5"/>
  <c r="N273" i="5" s="1"/>
  <c r="F274" i="5"/>
  <c r="N274" i="5" s="1"/>
  <c r="F275" i="5"/>
  <c r="N275" i="5" s="1"/>
  <c r="F276" i="5"/>
  <c r="N276" i="5" s="1"/>
  <c r="F277" i="5"/>
  <c r="N277" i="5" s="1"/>
  <c r="F278" i="5"/>
  <c r="N278" i="5" s="1"/>
  <c r="F279" i="5"/>
  <c r="N279" i="5" s="1"/>
  <c r="F280" i="5"/>
  <c r="N280" i="5" s="1"/>
  <c r="F281" i="5"/>
  <c r="N281" i="5" s="1"/>
  <c r="F282" i="5"/>
  <c r="N282" i="5" s="1"/>
  <c r="F283" i="5"/>
  <c r="N283" i="5" s="1"/>
  <c r="F284" i="5"/>
  <c r="N284" i="5" s="1"/>
  <c r="F285" i="5"/>
  <c r="N285" i="5" s="1"/>
  <c r="F286" i="5"/>
  <c r="N286" i="5" s="1"/>
  <c r="F287" i="5"/>
  <c r="N287" i="5" s="1"/>
  <c r="F288" i="5"/>
  <c r="N288" i="5" s="1"/>
  <c r="F289" i="5"/>
  <c r="N289" i="5" s="1"/>
  <c r="F290" i="5"/>
  <c r="N290" i="5" s="1"/>
  <c r="F291" i="5"/>
  <c r="N291" i="5" s="1"/>
  <c r="F292" i="5"/>
  <c r="N292" i="5" s="1"/>
  <c r="F293" i="5"/>
  <c r="N293" i="5" s="1"/>
  <c r="F294" i="5"/>
  <c r="N294" i="5" s="1"/>
  <c r="F295" i="5"/>
  <c r="N295" i="5" s="1"/>
  <c r="F296" i="5"/>
  <c r="N296" i="5" s="1"/>
  <c r="F297" i="5"/>
  <c r="N297" i="5" s="1"/>
  <c r="F298" i="5"/>
  <c r="N298" i="5" s="1"/>
  <c r="F299" i="5"/>
  <c r="N299" i="5" s="1"/>
  <c r="F300" i="5"/>
  <c r="N300" i="5" s="1"/>
  <c r="F301" i="5"/>
  <c r="N301" i="5" s="1"/>
  <c r="F302" i="5"/>
  <c r="N302" i="5" s="1"/>
  <c r="F303" i="5"/>
  <c r="N303" i="5" s="1"/>
  <c r="F304" i="5"/>
  <c r="N304" i="5" s="1"/>
  <c r="F305" i="5"/>
  <c r="N305" i="5" s="1"/>
  <c r="F306" i="5"/>
  <c r="N306" i="5" s="1"/>
  <c r="F307" i="5"/>
  <c r="N307" i="5" s="1"/>
  <c r="F308" i="5"/>
  <c r="N308" i="5" s="1"/>
  <c r="F309" i="5"/>
  <c r="N309" i="5" s="1"/>
  <c r="F310" i="5"/>
  <c r="N310" i="5" s="1"/>
  <c r="F311" i="5"/>
  <c r="N311" i="5" s="1"/>
  <c r="F312" i="5"/>
  <c r="N312" i="5" s="1"/>
  <c r="F313" i="5"/>
  <c r="N313" i="5" s="1"/>
  <c r="F314" i="5"/>
  <c r="N314" i="5" s="1"/>
  <c r="F315" i="5"/>
  <c r="N315" i="5" s="1"/>
  <c r="F316" i="5"/>
  <c r="N316" i="5" s="1"/>
  <c r="F317" i="5"/>
  <c r="N317" i="5" s="1"/>
  <c r="F318" i="5"/>
  <c r="N318" i="5" s="1"/>
  <c r="F319" i="5"/>
  <c r="N319" i="5" s="1"/>
  <c r="F320" i="5"/>
  <c r="N320" i="5" s="1"/>
  <c r="F321" i="5"/>
  <c r="N321" i="5" s="1"/>
  <c r="F322" i="5"/>
  <c r="N322" i="5" s="1"/>
  <c r="F323" i="5"/>
  <c r="N323" i="5" s="1"/>
  <c r="F324" i="5"/>
  <c r="N324" i="5" s="1"/>
  <c r="F325" i="5"/>
  <c r="N325" i="5" s="1"/>
  <c r="F326" i="5"/>
  <c r="N326" i="5" s="1"/>
  <c r="F327" i="5"/>
  <c r="N327" i="5" s="1"/>
  <c r="F328" i="5"/>
  <c r="N328" i="5" s="1"/>
  <c r="F329" i="5"/>
  <c r="N329" i="5" s="1"/>
  <c r="F330" i="5"/>
  <c r="N330" i="5" s="1"/>
  <c r="F331" i="5"/>
  <c r="N331" i="5" s="1"/>
  <c r="F332" i="5"/>
  <c r="N332" i="5" s="1"/>
  <c r="F333" i="5"/>
  <c r="N333" i="5" s="1"/>
  <c r="F334" i="5"/>
  <c r="N334" i="5" s="1"/>
  <c r="F335" i="5"/>
  <c r="N335" i="5" s="1"/>
  <c r="F336" i="5"/>
  <c r="N336" i="5" s="1"/>
  <c r="F337" i="5"/>
  <c r="N337" i="5" s="1"/>
  <c r="F338" i="5"/>
  <c r="N338" i="5" s="1"/>
  <c r="F339" i="5"/>
  <c r="N339" i="5" s="1"/>
  <c r="F340" i="5"/>
  <c r="N340" i="5" s="1"/>
  <c r="F341" i="5"/>
  <c r="N341" i="5" s="1"/>
  <c r="F342" i="5"/>
  <c r="N342" i="5" s="1"/>
  <c r="F343" i="5"/>
  <c r="N343" i="5" s="1"/>
  <c r="F344" i="5"/>
  <c r="N344" i="5" s="1"/>
  <c r="F345" i="5"/>
  <c r="N345" i="5" s="1"/>
  <c r="F346" i="5"/>
  <c r="N346" i="5" s="1"/>
  <c r="F347" i="5"/>
  <c r="N347" i="5" s="1"/>
  <c r="F348" i="5"/>
  <c r="N348" i="5" s="1"/>
  <c r="F349" i="5"/>
  <c r="N349" i="5" s="1"/>
  <c r="F350" i="5"/>
  <c r="N350" i="5" s="1"/>
  <c r="F351" i="5"/>
  <c r="N351" i="5" s="1"/>
  <c r="F352" i="5"/>
  <c r="N352" i="5" s="1"/>
  <c r="F353" i="5"/>
  <c r="N353" i="5" s="1"/>
  <c r="F354" i="5"/>
  <c r="N354" i="5" s="1"/>
  <c r="F355" i="5"/>
  <c r="N355" i="5" s="1"/>
  <c r="F356" i="5"/>
  <c r="N356" i="5" s="1"/>
  <c r="F357" i="5"/>
  <c r="N357" i="5" s="1"/>
  <c r="F358" i="5"/>
  <c r="N358" i="5" s="1"/>
  <c r="F359" i="5"/>
  <c r="N359" i="5" s="1"/>
  <c r="F360" i="5"/>
  <c r="N360" i="5" s="1"/>
  <c r="F361" i="5"/>
  <c r="N361" i="5" s="1"/>
  <c r="F362" i="5"/>
  <c r="N362" i="5" s="1"/>
  <c r="F2" i="5"/>
  <c r="N2" i="5" s="1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2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0" i="5"/>
  <c r="K121" i="5"/>
  <c r="K122" i="5"/>
  <c r="K123" i="5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K167" i="5"/>
  <c r="K168" i="5"/>
  <c r="K169" i="5"/>
  <c r="K170" i="5"/>
  <c r="K171" i="5"/>
  <c r="K172" i="5"/>
  <c r="K173" i="5"/>
  <c r="K174" i="5"/>
  <c r="K175" i="5"/>
  <c r="K176" i="5"/>
  <c r="K177" i="5"/>
  <c r="K178" i="5"/>
  <c r="K179" i="5"/>
  <c r="K180" i="5"/>
  <c r="K181" i="5"/>
  <c r="K182" i="5"/>
  <c r="K183" i="5"/>
  <c r="K184" i="5"/>
  <c r="K185" i="5"/>
  <c r="K186" i="5"/>
  <c r="K187" i="5"/>
  <c r="K188" i="5"/>
  <c r="K189" i="5"/>
  <c r="K190" i="5"/>
  <c r="K191" i="5"/>
  <c r="K192" i="5"/>
  <c r="K193" i="5"/>
  <c r="K194" i="5"/>
  <c r="K195" i="5"/>
  <c r="K196" i="5"/>
  <c r="K197" i="5"/>
  <c r="K198" i="5"/>
  <c r="K199" i="5"/>
  <c r="K200" i="5"/>
  <c r="K201" i="5"/>
  <c r="K202" i="5"/>
  <c r="K203" i="5"/>
  <c r="K204" i="5"/>
  <c r="K205" i="5"/>
  <c r="K206" i="5"/>
  <c r="K207" i="5"/>
  <c r="K208" i="5"/>
  <c r="K209" i="5"/>
  <c r="K210" i="5"/>
  <c r="K211" i="5"/>
  <c r="K212" i="5"/>
  <c r="K213" i="5"/>
  <c r="K214" i="5"/>
  <c r="K215" i="5"/>
  <c r="K216" i="5"/>
  <c r="K217" i="5"/>
  <c r="K218" i="5"/>
  <c r="K219" i="5"/>
  <c r="K220" i="5"/>
  <c r="K221" i="5"/>
  <c r="K222" i="5"/>
  <c r="K223" i="5"/>
  <c r="K224" i="5"/>
  <c r="K225" i="5"/>
  <c r="K226" i="5"/>
  <c r="K227" i="5"/>
  <c r="K228" i="5"/>
  <c r="K229" i="5"/>
  <c r="K230" i="5"/>
  <c r="K231" i="5"/>
  <c r="K232" i="5"/>
  <c r="K233" i="5"/>
  <c r="K234" i="5"/>
  <c r="K235" i="5"/>
  <c r="K236" i="5"/>
  <c r="K237" i="5"/>
  <c r="K238" i="5"/>
  <c r="K239" i="5"/>
  <c r="K240" i="5"/>
  <c r="K241" i="5"/>
  <c r="K242" i="5"/>
  <c r="K243" i="5"/>
  <c r="K244" i="5"/>
  <c r="K245" i="5"/>
  <c r="K246" i="5"/>
  <c r="K247" i="5"/>
  <c r="K248" i="5"/>
  <c r="K249" i="5"/>
  <c r="K250" i="5"/>
  <c r="K251" i="5"/>
  <c r="K252" i="5"/>
  <c r="K253" i="5"/>
  <c r="K254" i="5"/>
  <c r="K255" i="5"/>
  <c r="K256" i="5"/>
  <c r="K257" i="5"/>
  <c r="K258" i="5"/>
  <c r="K259" i="5"/>
  <c r="K260" i="5"/>
  <c r="K261" i="5"/>
  <c r="K262" i="5"/>
  <c r="K263" i="5"/>
  <c r="K264" i="5"/>
  <c r="K265" i="5"/>
  <c r="K266" i="5"/>
  <c r="K267" i="5"/>
  <c r="K268" i="5"/>
  <c r="K269" i="5"/>
  <c r="K270" i="5"/>
  <c r="K271" i="5"/>
  <c r="K272" i="5"/>
  <c r="K273" i="5"/>
  <c r="K274" i="5"/>
  <c r="K275" i="5"/>
  <c r="K276" i="5"/>
  <c r="K277" i="5"/>
  <c r="K278" i="5"/>
  <c r="K279" i="5"/>
  <c r="K280" i="5"/>
  <c r="K281" i="5"/>
  <c r="K282" i="5"/>
  <c r="K283" i="5"/>
  <c r="K284" i="5"/>
  <c r="K285" i="5"/>
  <c r="K286" i="5"/>
  <c r="K287" i="5"/>
  <c r="K288" i="5"/>
  <c r="K289" i="5"/>
  <c r="K290" i="5"/>
  <c r="K291" i="5"/>
  <c r="K292" i="5"/>
  <c r="K293" i="5"/>
  <c r="K294" i="5"/>
  <c r="K295" i="5"/>
  <c r="K296" i="5"/>
  <c r="K297" i="5"/>
  <c r="K298" i="5"/>
  <c r="K299" i="5"/>
  <c r="K300" i="5"/>
  <c r="K301" i="5"/>
  <c r="K302" i="5"/>
  <c r="K303" i="5"/>
  <c r="K304" i="5"/>
  <c r="K305" i="5"/>
  <c r="K306" i="5"/>
  <c r="K307" i="5"/>
  <c r="K308" i="5"/>
  <c r="K309" i="5"/>
  <c r="K310" i="5"/>
  <c r="K311" i="5"/>
  <c r="K312" i="5"/>
  <c r="K313" i="5"/>
  <c r="K314" i="5"/>
  <c r="K315" i="5"/>
  <c r="K316" i="5"/>
  <c r="K317" i="5"/>
  <c r="K318" i="5"/>
  <c r="K319" i="5"/>
  <c r="K320" i="5"/>
  <c r="K321" i="5"/>
  <c r="K322" i="5"/>
  <c r="K323" i="5"/>
  <c r="K324" i="5"/>
  <c r="K325" i="5"/>
  <c r="K326" i="5"/>
  <c r="K327" i="5"/>
  <c r="K328" i="5"/>
  <c r="K329" i="5"/>
  <c r="K330" i="5"/>
  <c r="K331" i="5"/>
  <c r="K332" i="5"/>
  <c r="K333" i="5"/>
  <c r="K334" i="5"/>
  <c r="K335" i="5"/>
  <c r="K336" i="5"/>
  <c r="K337" i="5"/>
  <c r="K338" i="5"/>
  <c r="K339" i="5"/>
  <c r="K340" i="5"/>
  <c r="K341" i="5"/>
  <c r="K342" i="5"/>
  <c r="K343" i="5"/>
  <c r="K344" i="5"/>
  <c r="K345" i="5"/>
  <c r="K346" i="5"/>
  <c r="K347" i="5"/>
  <c r="K348" i="5"/>
  <c r="K349" i="5"/>
  <c r="K350" i="5"/>
  <c r="K351" i="5"/>
  <c r="K352" i="5"/>
  <c r="K353" i="5"/>
  <c r="K354" i="5"/>
  <c r="K355" i="5"/>
  <c r="K356" i="5"/>
  <c r="K357" i="5"/>
  <c r="K358" i="5"/>
  <c r="K359" i="5"/>
  <c r="K360" i="5"/>
  <c r="K361" i="5"/>
  <c r="K362" i="5"/>
  <c r="K363" i="5"/>
  <c r="K364" i="5"/>
  <c r="K365" i="5"/>
  <c r="K366" i="5"/>
  <c r="K23" i="5"/>
  <c r="K24" i="5"/>
  <c r="K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" i="5"/>
  <c r="A2" i="5" l="1"/>
  <c r="A366" i="5" l="1"/>
  <c r="A365" i="5"/>
  <c r="A364" i="5"/>
  <c r="A363" i="5"/>
  <c r="A362" i="5"/>
  <c r="A361" i="5"/>
  <c r="A360" i="5"/>
  <c r="A359" i="5"/>
  <c r="A358" i="5"/>
  <c r="A357" i="5"/>
  <c r="A356" i="5"/>
  <c r="A355" i="5"/>
  <c r="A354" i="5"/>
  <c r="A353" i="5"/>
  <c r="A352" i="5"/>
  <c r="A351" i="5"/>
  <c r="A350" i="5"/>
  <c r="A349" i="5"/>
  <c r="A348" i="5"/>
  <c r="A347" i="5"/>
  <c r="A346" i="5"/>
  <c r="A345" i="5"/>
  <c r="A344" i="5"/>
  <c r="A343" i="5"/>
  <c r="A342" i="5"/>
  <c r="A341" i="5"/>
  <c r="A340" i="5"/>
  <c r="A339" i="5"/>
  <c r="A338" i="5"/>
  <c r="A337" i="5"/>
  <c r="A336" i="5"/>
  <c r="A335" i="5"/>
  <c r="A334" i="5"/>
  <c r="A333" i="5"/>
  <c r="A332" i="5"/>
  <c r="A331" i="5"/>
  <c r="A330" i="5"/>
  <c r="A329" i="5"/>
  <c r="A328" i="5"/>
  <c r="A327" i="5"/>
  <c r="A326" i="5"/>
  <c r="A325" i="5"/>
  <c r="A324" i="5"/>
  <c r="A323" i="5"/>
  <c r="A322" i="5"/>
  <c r="A321" i="5"/>
  <c r="A320" i="5"/>
  <c r="A319" i="5"/>
  <c r="A318" i="5"/>
  <c r="A317" i="5"/>
  <c r="A316" i="5"/>
  <c r="A315" i="5"/>
  <c r="A314" i="5"/>
  <c r="A313" i="5"/>
  <c r="A312" i="5"/>
  <c r="A311" i="5"/>
  <c r="A310" i="5"/>
  <c r="A309" i="5"/>
  <c r="A308" i="5"/>
  <c r="A307" i="5"/>
  <c r="A306" i="5"/>
  <c r="A305" i="5"/>
  <c r="A304" i="5"/>
  <c r="A303" i="5"/>
  <c r="A302" i="5"/>
  <c r="A301" i="5"/>
  <c r="A300" i="5"/>
  <c r="A299" i="5"/>
  <c r="A298" i="5"/>
  <c r="A297" i="5"/>
  <c r="A296" i="5"/>
  <c r="A295" i="5"/>
  <c r="A294" i="5"/>
  <c r="A293" i="5"/>
  <c r="A292" i="5"/>
  <c r="A291" i="5"/>
  <c r="A290" i="5"/>
  <c r="A289" i="5"/>
  <c r="A288" i="5"/>
  <c r="A287" i="5"/>
  <c r="A286" i="5"/>
  <c r="A285" i="5"/>
  <c r="A284" i="5"/>
  <c r="A283" i="5"/>
  <c r="A282" i="5"/>
  <c r="A281" i="5"/>
  <c r="A280" i="5"/>
  <c r="A279" i="5"/>
  <c r="A278" i="5"/>
  <c r="A277" i="5"/>
  <c r="A276" i="5"/>
  <c r="A275" i="5"/>
  <c r="A274" i="5"/>
  <c r="A273" i="5"/>
  <c r="A272" i="5"/>
  <c r="A271" i="5"/>
  <c r="A270" i="5"/>
  <c r="A269" i="5"/>
  <c r="A268" i="5"/>
  <c r="A267" i="5"/>
  <c r="A266" i="5"/>
  <c r="A265" i="5"/>
  <c r="A264" i="5"/>
  <c r="A263" i="5"/>
  <c r="A262" i="5"/>
  <c r="A261" i="5"/>
  <c r="A260" i="5"/>
  <c r="A259" i="5"/>
  <c r="A258" i="5"/>
  <c r="A257" i="5"/>
  <c r="A256" i="5"/>
  <c r="A255" i="5"/>
  <c r="A254" i="5"/>
  <c r="A253" i="5"/>
  <c r="A252" i="5"/>
  <c r="A251" i="5"/>
  <c r="A250" i="5"/>
  <c r="A249" i="5"/>
  <c r="A248" i="5"/>
  <c r="A247" i="5"/>
  <c r="A246" i="5"/>
  <c r="A245" i="5"/>
  <c r="A244" i="5"/>
  <c r="A243" i="5"/>
  <c r="A242" i="5"/>
  <c r="A241" i="5"/>
  <c r="A240" i="5"/>
  <c r="A239" i="5"/>
  <c r="A238" i="5"/>
  <c r="A237" i="5"/>
  <c r="A236" i="5"/>
  <c r="A235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</calcChain>
</file>

<file path=xl/sharedStrings.xml><?xml version="1.0" encoding="utf-8"?>
<sst xmlns="http://schemas.openxmlformats.org/spreadsheetml/2006/main" count="2962" uniqueCount="82">
  <si>
    <t>Julian Day</t>
  </si>
  <si>
    <t>Ano</t>
  </si>
  <si>
    <t>Mês Cod.</t>
  </si>
  <si>
    <t>Dia Do Mês</t>
  </si>
  <si>
    <t>Tipo Dia</t>
  </si>
  <si>
    <t>DATA</t>
  </si>
  <si>
    <t>Jan.</t>
  </si>
  <si>
    <t>Sex.</t>
  </si>
  <si>
    <t>F</t>
  </si>
  <si>
    <t>Sab.</t>
  </si>
  <si>
    <t>Dom.</t>
  </si>
  <si>
    <t>Seg.</t>
  </si>
  <si>
    <t>Ter.</t>
  </si>
  <si>
    <t>Qua.</t>
  </si>
  <si>
    <t>Qui.</t>
  </si>
  <si>
    <t>Fev.</t>
  </si>
  <si>
    <t>Mar.</t>
  </si>
  <si>
    <t>Abr.</t>
  </si>
  <si>
    <t>Mai.</t>
  </si>
  <si>
    <t>Jun.</t>
  </si>
  <si>
    <t>Jul.</t>
  </si>
  <si>
    <t>Ago.</t>
  </si>
  <si>
    <t>Set.</t>
  </si>
  <si>
    <t>Out.</t>
  </si>
  <si>
    <t>Nov.</t>
  </si>
  <si>
    <t>Dez.</t>
  </si>
  <si>
    <t>Semana_no</t>
  </si>
  <si>
    <t>Semana_no_ab</t>
  </si>
  <si>
    <t>Mês_no_ab</t>
  </si>
  <si>
    <t>Mês_no</t>
  </si>
  <si>
    <t>Dia de Ano Novo</t>
  </si>
  <si>
    <t>Des.feriado</t>
  </si>
  <si>
    <t>Feriado</t>
  </si>
  <si>
    <t>S</t>
  </si>
  <si>
    <t>N</t>
  </si>
  <si>
    <t>n.a.</t>
  </si>
  <si>
    <t>Dia dos Namorados (Dia de São Valentim)</t>
  </si>
  <si>
    <t>Carnaval</t>
  </si>
  <si>
    <t>Dia Internacional da Mulher</t>
  </si>
  <si>
    <t>Dia do Pai</t>
  </si>
  <si>
    <t>Equinócio da Primavera</t>
  </si>
  <si>
    <t>Horário de Verão</t>
  </si>
  <si>
    <t>Sexta-Feira Santa 2017</t>
  </si>
  <si>
    <t>Páscoa</t>
  </si>
  <si>
    <t>Dia da Liberdade (25 de Abril)</t>
  </si>
  <si>
    <t>Dia do Trabalhador</t>
  </si>
  <si>
    <t>Dia da Mãe</t>
  </si>
  <si>
    <t>Dia Mundial da Criança</t>
  </si>
  <si>
    <t>Dia de Portugal</t>
  </si>
  <si>
    <t>Dia de Santo António</t>
  </si>
  <si>
    <t>Corpo de Deus</t>
  </si>
  <si>
    <t>Solstício de Verão</t>
  </si>
  <si>
    <t>Dia de São João</t>
  </si>
  <si>
    <t>Dia de São Pedro</t>
  </si>
  <si>
    <t>Assunção de Nossa Senhora</t>
  </si>
  <si>
    <t>Início do Outono/Equinócio de Outono</t>
  </si>
  <si>
    <t>Implantação da República</t>
  </si>
  <si>
    <t>Dia de Todos os Santos</t>
  </si>
  <si>
    <t>Restauração da Independência</t>
  </si>
  <si>
    <t>Dia da Imaculada Conceição</t>
  </si>
  <si>
    <t>Solstício de Inverno.</t>
  </si>
  <si>
    <t>Natal</t>
  </si>
  <si>
    <t>Des.Semana</t>
  </si>
  <si>
    <t>Ref.Dia</t>
  </si>
  <si>
    <t>Data completa formato geral</t>
  </si>
  <si>
    <t xml:space="preserve">Referencia única dia </t>
  </si>
  <si>
    <t>Mês Abr.</t>
  </si>
  <si>
    <t>Mês</t>
  </si>
  <si>
    <t>Nome completo</t>
  </si>
  <si>
    <t>Mês cod</t>
  </si>
  <si>
    <t>Nome de semana Abreviado</t>
  </si>
  <si>
    <t>Nome completo do dia de semana</t>
  </si>
  <si>
    <t>Designação do Feriado</t>
  </si>
  <si>
    <t>Valida se feriado "S" sim ou "N" não</t>
  </si>
  <si>
    <t>Dia Juliano valor numérico</t>
  </si>
  <si>
    <t>Ano 4 Dígitos</t>
  </si>
  <si>
    <t>Mês nome 3 Dígitos</t>
  </si>
  <si>
    <t>Mês valor numérico</t>
  </si>
  <si>
    <t>Dia numérico</t>
  </si>
  <si>
    <t>Tipo do dia - "F" = Feriado / "S" = Sábado / "D" = Domingo / "N" = Dia normal</t>
  </si>
  <si>
    <t>Há campos que tem células com Formulas</t>
  </si>
  <si>
    <t xml:space="preserve">Ficheiro elaborado por Luis Araujo facebook.com/luisperninhas
Informativo: Este ficheiro e gratuito e é proibido sua venda.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</si>
</sst>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3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A1:N731"/>
  <sheetViews>
    <sheetView workbookViewId="0">
      <pane ySplit="1" topLeftCell="A2" activePane="bottomLeft" state="frozen"/>
      <selection pane="bottomLeft" activeCell="M15" sqref="M15"/>
    </sheetView>
  </sheetViews>
  <sheetFormatPr defaultRowHeight="15" x14ac:dyDescent="0.25"/>
  <cols>
    <col min="1" max="1" width="10.7109375" bestFit="1" customWidth="1"/>
    <col min="2" max="2" width="12" bestFit="1" customWidth="1"/>
    <col min="3" max="3" width="14.42578125" style="1" bestFit="1" customWidth="1"/>
    <col min="4" max="4" width="9.140625" style="1" bestFit="1" customWidth="1"/>
    <col min="5" max="5" width="15.85546875" style="1" bestFit="1" customWidth="1"/>
    <col min="6" max="6" width="12.7109375" style="1" bestFit="1" customWidth="1"/>
    <col min="7" max="7" width="13.85546875" style="1" bestFit="1" customWidth="1"/>
    <col min="8" max="8" width="15.5703125" style="1" bestFit="1" customWidth="1"/>
    <col min="9" max="9" width="19.140625" style="1" bestFit="1" customWidth="1"/>
    <col min="10" max="10" width="12.7109375" bestFit="1" customWidth="1"/>
    <col min="11" max="11" width="13.85546875" bestFit="1" customWidth="1"/>
    <col min="12" max="12" width="7.7109375" style="4" bestFit="1" customWidth="1"/>
    <col min="13" max="13" width="38.5703125" style="8" bestFit="1" customWidth="1"/>
    <col min="14" max="14" width="17.5703125" bestFit="1" customWidth="1"/>
  </cols>
  <sheetData>
    <row r="1" spans="1:14" x14ac:dyDescent="0.25">
      <c r="A1" s="5" t="s">
        <v>5</v>
      </c>
      <c r="B1" s="6" t="s">
        <v>63</v>
      </c>
      <c r="C1" s="5" t="s">
        <v>0</v>
      </c>
      <c r="D1" s="5" t="s">
        <v>1</v>
      </c>
      <c r="E1" s="5" t="s">
        <v>28</v>
      </c>
      <c r="F1" s="5" t="s">
        <v>29</v>
      </c>
      <c r="G1" s="5" t="s">
        <v>2</v>
      </c>
      <c r="H1" s="5" t="s">
        <v>3</v>
      </c>
      <c r="I1" s="5" t="s">
        <v>27</v>
      </c>
      <c r="J1" s="5" t="s">
        <v>4</v>
      </c>
      <c r="K1" s="5" t="s">
        <v>26</v>
      </c>
      <c r="L1" s="5" t="s">
        <v>32</v>
      </c>
      <c r="M1" s="5" t="s">
        <v>31</v>
      </c>
      <c r="N1" s="5" t="s">
        <v>62</v>
      </c>
    </row>
    <row r="2" spans="1:14" x14ac:dyDescent="0.25">
      <c r="A2" s="2">
        <f>DATE(D2,G2,H2)</f>
        <v>42736</v>
      </c>
      <c r="B2" t="str">
        <f>CONCATENATE(D2,"-",C2)</f>
        <v>2017-1</v>
      </c>
      <c r="C2" s="1">
        <v>1</v>
      </c>
      <c r="D2" s="1">
        <v>2017</v>
      </c>
      <c r="E2" s="1" t="s">
        <v>6</v>
      </c>
      <c r="F2" s="1" t="str">
        <f>IF(E2="Jan.","Janeiro",IF(E2="Fev.","Fevereiro",IF(E2="Mar.","Março",IF(E2="Abr.","Abril",IF(E2="Mai.","Maio",IF(E2="Jun.","Junho",IF(E2="Jul.","Julho",IF(E2="Ago.","Agosto",IF(E2="Set.","Setembro",IF(E2="Out.","Outubro",IF(E2="Nov.","Novembro",IF(E2="Dez.","Dezembro","N"))))))))))))</f>
        <v>Janeiro</v>
      </c>
      <c r="G2" s="1">
        <v>1</v>
      </c>
      <c r="H2" s="1">
        <v>1</v>
      </c>
      <c r="I2" s="1" t="s">
        <v>10</v>
      </c>
      <c r="J2" s="1" t="str">
        <f>IF(L2="S","F",IF(I2="Sab.","S",IF(I2="Dom.","D","N")))</f>
        <v>F</v>
      </c>
      <c r="K2" s="3" t="str">
        <f t="shared" ref="K2:K65" si="0">IF(I2="Sab.","Sábado",IF(I2="Dom.","Domingo",IF(I2="Seg.","Segunda-Feira",IF(I2="Ter.","Terça-Feira",IF(I2="Qua.","Quarta-Feira",IF(I2="Qui.","Quinta-Feira",IF(I2="Sex.","Sexta-Feira","N")))))))</f>
        <v>Domingo</v>
      </c>
      <c r="L2" s="4" t="s">
        <v>33</v>
      </c>
      <c r="M2" s="7" t="s">
        <v>30</v>
      </c>
      <c r="N2" t="str">
        <f>CONCATENATE(H2," ",F2," ",D2)</f>
        <v>1 Janeiro 2017</v>
      </c>
    </row>
    <row r="3" spans="1:14" x14ac:dyDescent="0.25">
      <c r="A3" s="2">
        <f t="shared" ref="A3:A65" si="1">DATE(D3,G3,H3)</f>
        <v>42737</v>
      </c>
      <c r="B3" t="str">
        <f t="shared" ref="B3:B66" si="2">CONCATENATE(D3,"-",C3)</f>
        <v>2017-2</v>
      </c>
      <c r="C3" s="1">
        <v>2</v>
      </c>
      <c r="D3" s="1">
        <v>2017</v>
      </c>
      <c r="E3" s="1" t="s">
        <v>6</v>
      </c>
      <c r="F3" s="1" t="str">
        <f t="shared" ref="F3:F66" si="3">IF(E3="Jan.","Janeiro",IF(E3="Fev.","Fevereiro",IF(E3="Mar.","Março",IF(E3="Abr.","Abril",IF(E3="Mai.","Maio",IF(E3="Jun.","Junho",IF(E3="Jul.","Julho",IF(E3="Ago.","Agosto",IF(E3="Set.","Setembro",IF(E3="Out.","Outubro",IF(E3="Nov.","Novembro",IF(E3="Dez.","Dezembro","N"))))))))))))</f>
        <v>Janeiro</v>
      </c>
      <c r="G3" s="1">
        <v>1</v>
      </c>
      <c r="H3" s="1">
        <v>2</v>
      </c>
      <c r="I3" s="1" t="s">
        <v>11</v>
      </c>
      <c r="J3" s="1" t="str">
        <f t="shared" ref="J3:J66" si="4">IF(L3="S","F",IF(I3="Sab.","S",IF(I3="Dom.","D","N")))</f>
        <v>N</v>
      </c>
      <c r="K3" s="3" t="str">
        <f t="shared" si="0"/>
        <v>Segunda-Feira</v>
      </c>
      <c r="L3" s="4" t="s">
        <v>34</v>
      </c>
      <c r="M3" s="8" t="s">
        <v>35</v>
      </c>
      <c r="N3" t="str">
        <f t="shared" ref="N3:N66" si="5">CONCATENATE(H3," ",F3," ",D3)</f>
        <v>2 Janeiro 2017</v>
      </c>
    </row>
    <row r="4" spans="1:14" x14ac:dyDescent="0.25">
      <c r="A4" s="2">
        <f t="shared" si="1"/>
        <v>42738</v>
      </c>
      <c r="B4" t="str">
        <f t="shared" si="2"/>
        <v>2017-3</v>
      </c>
      <c r="C4" s="1">
        <v>3</v>
      </c>
      <c r="D4" s="1">
        <v>2017</v>
      </c>
      <c r="E4" s="1" t="s">
        <v>6</v>
      </c>
      <c r="F4" s="1" t="str">
        <f t="shared" si="3"/>
        <v>Janeiro</v>
      </c>
      <c r="G4" s="1">
        <v>1</v>
      </c>
      <c r="H4" s="1">
        <v>3</v>
      </c>
      <c r="I4" s="1" t="s">
        <v>12</v>
      </c>
      <c r="J4" s="1" t="str">
        <f t="shared" si="4"/>
        <v>N</v>
      </c>
      <c r="K4" s="3" t="str">
        <f t="shared" si="0"/>
        <v>Terça-Feira</v>
      </c>
      <c r="L4" s="4" t="s">
        <v>34</v>
      </c>
      <c r="M4" s="8" t="s">
        <v>35</v>
      </c>
      <c r="N4" t="str">
        <f t="shared" si="5"/>
        <v>3 Janeiro 2017</v>
      </c>
    </row>
    <row r="5" spans="1:14" x14ac:dyDescent="0.25">
      <c r="A5" s="2">
        <f t="shared" si="1"/>
        <v>42739</v>
      </c>
      <c r="B5" t="str">
        <f t="shared" si="2"/>
        <v>2017-4</v>
      </c>
      <c r="C5" s="1">
        <v>4</v>
      </c>
      <c r="D5" s="1">
        <v>2017</v>
      </c>
      <c r="E5" s="1" t="s">
        <v>6</v>
      </c>
      <c r="F5" s="1" t="str">
        <f>IF(E5="Jan.","Janeiro",IF(E5="Fev.","Fevereiro",IF(E5="Mar.","Março",IF(E5="Abr.","Abril",IF(E5="Mai.","Maio",IF(E5="Jun.","Junho",IF(E5="Jul.","Julho",IF(E5="Ago.","Agosto",IF(E5="Set.","Setembro",IF(E5="Out.","Outubro",IF(E5="Nov.","Novembro",IF(E5="Dez.","Dezembro","N"))))))))))))</f>
        <v>Janeiro</v>
      </c>
      <c r="G5" s="1">
        <v>1</v>
      </c>
      <c r="H5" s="1">
        <v>4</v>
      </c>
      <c r="I5" s="1" t="s">
        <v>13</v>
      </c>
      <c r="J5" s="1" t="str">
        <f t="shared" si="4"/>
        <v>N</v>
      </c>
      <c r="K5" s="3" t="str">
        <f t="shared" si="0"/>
        <v>Quarta-Feira</v>
      </c>
      <c r="L5" s="4" t="s">
        <v>34</v>
      </c>
      <c r="M5" s="8" t="s">
        <v>35</v>
      </c>
      <c r="N5" t="str">
        <f t="shared" si="5"/>
        <v>4 Janeiro 2017</v>
      </c>
    </row>
    <row r="6" spans="1:14" x14ac:dyDescent="0.25">
      <c r="A6" s="2">
        <f t="shared" si="1"/>
        <v>42740</v>
      </c>
      <c r="B6" t="str">
        <f t="shared" si="2"/>
        <v>2017-5</v>
      </c>
      <c r="C6" s="1">
        <v>5</v>
      </c>
      <c r="D6" s="1">
        <v>2017</v>
      </c>
      <c r="E6" s="1" t="s">
        <v>6</v>
      </c>
      <c r="F6" s="1" t="str">
        <f t="shared" si="3"/>
        <v>Janeiro</v>
      </c>
      <c r="G6" s="1">
        <v>1</v>
      </c>
      <c r="H6" s="1">
        <v>5</v>
      </c>
      <c r="I6" s="1" t="s">
        <v>14</v>
      </c>
      <c r="J6" s="1" t="str">
        <f t="shared" si="4"/>
        <v>N</v>
      </c>
      <c r="K6" s="3" t="str">
        <f t="shared" si="0"/>
        <v>Quinta-Feira</v>
      </c>
      <c r="L6" s="4" t="s">
        <v>34</v>
      </c>
      <c r="M6" s="8" t="s">
        <v>35</v>
      </c>
      <c r="N6" t="str">
        <f t="shared" si="5"/>
        <v>5 Janeiro 2017</v>
      </c>
    </row>
    <row r="7" spans="1:14" x14ac:dyDescent="0.25">
      <c r="A7" s="2">
        <f t="shared" si="1"/>
        <v>42741</v>
      </c>
      <c r="B7" t="str">
        <f t="shared" si="2"/>
        <v>2017-6</v>
      </c>
      <c r="C7" s="1">
        <v>6</v>
      </c>
      <c r="D7" s="1">
        <v>2017</v>
      </c>
      <c r="E7" s="1" t="s">
        <v>6</v>
      </c>
      <c r="F7" s="1" t="str">
        <f t="shared" si="3"/>
        <v>Janeiro</v>
      </c>
      <c r="G7" s="1">
        <v>1</v>
      </c>
      <c r="H7" s="1">
        <v>6</v>
      </c>
      <c r="I7" s="1" t="s">
        <v>7</v>
      </c>
      <c r="J7" s="1" t="str">
        <f t="shared" si="4"/>
        <v>N</v>
      </c>
      <c r="K7" s="3" t="str">
        <f t="shared" si="0"/>
        <v>Sexta-Feira</v>
      </c>
      <c r="L7" s="4" t="s">
        <v>34</v>
      </c>
      <c r="M7" s="8" t="s">
        <v>35</v>
      </c>
      <c r="N7" t="str">
        <f t="shared" si="5"/>
        <v>6 Janeiro 2017</v>
      </c>
    </row>
    <row r="8" spans="1:14" x14ac:dyDescent="0.25">
      <c r="A8" s="2">
        <f t="shared" si="1"/>
        <v>42742</v>
      </c>
      <c r="B8" t="str">
        <f t="shared" si="2"/>
        <v>2017-7</v>
      </c>
      <c r="C8" s="1">
        <v>7</v>
      </c>
      <c r="D8" s="1">
        <v>2017</v>
      </c>
      <c r="E8" s="1" t="s">
        <v>6</v>
      </c>
      <c r="F8" s="1" t="str">
        <f t="shared" si="3"/>
        <v>Janeiro</v>
      </c>
      <c r="G8" s="1">
        <v>1</v>
      </c>
      <c r="H8" s="1">
        <v>7</v>
      </c>
      <c r="I8" s="1" t="s">
        <v>9</v>
      </c>
      <c r="J8" s="1" t="str">
        <f t="shared" si="4"/>
        <v>S</v>
      </c>
      <c r="K8" s="3" t="str">
        <f t="shared" si="0"/>
        <v>Sábado</v>
      </c>
      <c r="L8" s="4" t="s">
        <v>34</v>
      </c>
      <c r="M8" s="8" t="s">
        <v>35</v>
      </c>
      <c r="N8" t="str">
        <f t="shared" si="5"/>
        <v>7 Janeiro 2017</v>
      </c>
    </row>
    <row r="9" spans="1:14" x14ac:dyDescent="0.25">
      <c r="A9" s="2">
        <f t="shared" si="1"/>
        <v>42743</v>
      </c>
      <c r="B9" t="str">
        <f t="shared" si="2"/>
        <v>2017-8</v>
      </c>
      <c r="C9" s="1">
        <v>8</v>
      </c>
      <c r="D9" s="1">
        <v>2017</v>
      </c>
      <c r="E9" s="1" t="s">
        <v>6</v>
      </c>
      <c r="F9" s="1" t="str">
        <f t="shared" si="3"/>
        <v>Janeiro</v>
      </c>
      <c r="G9" s="1">
        <v>1</v>
      </c>
      <c r="H9" s="1">
        <v>8</v>
      </c>
      <c r="I9" s="1" t="s">
        <v>10</v>
      </c>
      <c r="J9" s="1" t="str">
        <f t="shared" si="4"/>
        <v>D</v>
      </c>
      <c r="K9" s="3" t="str">
        <f t="shared" si="0"/>
        <v>Domingo</v>
      </c>
      <c r="L9" s="4" t="s">
        <v>34</v>
      </c>
      <c r="M9" s="8" t="s">
        <v>35</v>
      </c>
      <c r="N9" t="str">
        <f t="shared" si="5"/>
        <v>8 Janeiro 2017</v>
      </c>
    </row>
    <row r="10" spans="1:14" x14ac:dyDescent="0.25">
      <c r="A10" s="2">
        <f t="shared" si="1"/>
        <v>42744</v>
      </c>
      <c r="B10" t="str">
        <f t="shared" si="2"/>
        <v>2017-9</v>
      </c>
      <c r="C10" s="1">
        <v>9</v>
      </c>
      <c r="D10" s="1">
        <v>2017</v>
      </c>
      <c r="E10" s="1" t="s">
        <v>6</v>
      </c>
      <c r="F10" s="1" t="str">
        <f t="shared" si="3"/>
        <v>Janeiro</v>
      </c>
      <c r="G10" s="1">
        <v>1</v>
      </c>
      <c r="H10" s="1">
        <v>9</v>
      </c>
      <c r="I10" s="1" t="s">
        <v>11</v>
      </c>
      <c r="J10" s="1" t="str">
        <f t="shared" si="4"/>
        <v>N</v>
      </c>
      <c r="K10" s="3" t="str">
        <f t="shared" si="0"/>
        <v>Segunda-Feira</v>
      </c>
      <c r="L10" s="4" t="s">
        <v>34</v>
      </c>
      <c r="M10" s="8" t="s">
        <v>35</v>
      </c>
      <c r="N10" t="str">
        <f t="shared" si="5"/>
        <v>9 Janeiro 2017</v>
      </c>
    </row>
    <row r="11" spans="1:14" x14ac:dyDescent="0.25">
      <c r="A11" s="2">
        <f t="shared" si="1"/>
        <v>42745</v>
      </c>
      <c r="B11" t="str">
        <f t="shared" si="2"/>
        <v>2017-10</v>
      </c>
      <c r="C11" s="1">
        <v>10</v>
      </c>
      <c r="D11" s="1">
        <v>2017</v>
      </c>
      <c r="E11" s="1" t="s">
        <v>6</v>
      </c>
      <c r="F11" s="1" t="str">
        <f t="shared" si="3"/>
        <v>Janeiro</v>
      </c>
      <c r="G11" s="1">
        <v>1</v>
      </c>
      <c r="H11" s="1">
        <v>10</v>
      </c>
      <c r="I11" s="1" t="s">
        <v>12</v>
      </c>
      <c r="J11" s="1" t="str">
        <f t="shared" si="4"/>
        <v>N</v>
      </c>
      <c r="K11" s="3" t="str">
        <f t="shared" si="0"/>
        <v>Terça-Feira</v>
      </c>
      <c r="L11" s="4" t="s">
        <v>34</v>
      </c>
      <c r="M11" s="8" t="s">
        <v>35</v>
      </c>
      <c r="N11" t="str">
        <f t="shared" si="5"/>
        <v>10 Janeiro 2017</v>
      </c>
    </row>
    <row r="12" spans="1:14" x14ac:dyDescent="0.25">
      <c r="A12" s="2">
        <f t="shared" si="1"/>
        <v>42746</v>
      </c>
      <c r="B12" t="str">
        <f t="shared" si="2"/>
        <v>2017-11</v>
      </c>
      <c r="C12" s="1">
        <v>11</v>
      </c>
      <c r="D12" s="1">
        <v>2017</v>
      </c>
      <c r="E12" s="1" t="s">
        <v>6</v>
      </c>
      <c r="F12" s="1" t="str">
        <f t="shared" si="3"/>
        <v>Janeiro</v>
      </c>
      <c r="G12" s="1">
        <v>1</v>
      </c>
      <c r="H12" s="1">
        <v>11</v>
      </c>
      <c r="I12" s="1" t="s">
        <v>13</v>
      </c>
      <c r="J12" s="1" t="str">
        <f t="shared" si="4"/>
        <v>N</v>
      </c>
      <c r="K12" s="3" t="str">
        <f t="shared" si="0"/>
        <v>Quarta-Feira</v>
      </c>
      <c r="L12" s="4" t="s">
        <v>34</v>
      </c>
      <c r="M12" s="8" t="s">
        <v>35</v>
      </c>
      <c r="N12" t="str">
        <f t="shared" si="5"/>
        <v>11 Janeiro 2017</v>
      </c>
    </row>
    <row r="13" spans="1:14" x14ac:dyDescent="0.25">
      <c r="A13" s="2">
        <f t="shared" si="1"/>
        <v>42747</v>
      </c>
      <c r="B13" t="str">
        <f t="shared" si="2"/>
        <v>2017-12</v>
      </c>
      <c r="C13" s="1">
        <v>12</v>
      </c>
      <c r="D13" s="1">
        <v>2017</v>
      </c>
      <c r="E13" s="1" t="s">
        <v>6</v>
      </c>
      <c r="F13" s="1" t="str">
        <f t="shared" si="3"/>
        <v>Janeiro</v>
      </c>
      <c r="G13" s="1">
        <v>1</v>
      </c>
      <c r="H13" s="1">
        <v>12</v>
      </c>
      <c r="I13" s="1" t="s">
        <v>14</v>
      </c>
      <c r="J13" s="1" t="str">
        <f t="shared" si="4"/>
        <v>N</v>
      </c>
      <c r="K13" s="3" t="str">
        <f t="shared" si="0"/>
        <v>Quinta-Feira</v>
      </c>
      <c r="L13" s="4" t="s">
        <v>34</v>
      </c>
      <c r="M13" s="8" t="s">
        <v>35</v>
      </c>
      <c r="N13" t="str">
        <f t="shared" si="5"/>
        <v>12 Janeiro 2017</v>
      </c>
    </row>
    <row r="14" spans="1:14" x14ac:dyDescent="0.25">
      <c r="A14" s="2">
        <f t="shared" si="1"/>
        <v>42748</v>
      </c>
      <c r="B14" t="str">
        <f t="shared" si="2"/>
        <v>2017-13</v>
      </c>
      <c r="C14" s="1">
        <v>13</v>
      </c>
      <c r="D14" s="1">
        <v>2017</v>
      </c>
      <c r="E14" s="1" t="s">
        <v>6</v>
      </c>
      <c r="F14" s="1" t="str">
        <f t="shared" si="3"/>
        <v>Janeiro</v>
      </c>
      <c r="G14" s="1">
        <v>1</v>
      </c>
      <c r="H14" s="1">
        <v>13</v>
      </c>
      <c r="I14" s="1" t="s">
        <v>7</v>
      </c>
      <c r="J14" s="1" t="str">
        <f t="shared" si="4"/>
        <v>N</v>
      </c>
      <c r="K14" s="3" t="str">
        <f t="shared" si="0"/>
        <v>Sexta-Feira</v>
      </c>
      <c r="L14" s="4" t="s">
        <v>34</v>
      </c>
      <c r="M14" s="8" t="s">
        <v>35</v>
      </c>
      <c r="N14" t="str">
        <f t="shared" si="5"/>
        <v>13 Janeiro 2017</v>
      </c>
    </row>
    <row r="15" spans="1:14" x14ac:dyDescent="0.25">
      <c r="A15" s="2">
        <f t="shared" si="1"/>
        <v>42749</v>
      </c>
      <c r="B15" t="str">
        <f t="shared" si="2"/>
        <v>2017-14</v>
      </c>
      <c r="C15" s="1">
        <v>14</v>
      </c>
      <c r="D15" s="1">
        <v>2017</v>
      </c>
      <c r="E15" s="1" t="s">
        <v>6</v>
      </c>
      <c r="F15" s="1" t="str">
        <f t="shared" si="3"/>
        <v>Janeiro</v>
      </c>
      <c r="G15" s="1">
        <v>1</v>
      </c>
      <c r="H15" s="1">
        <v>14</v>
      </c>
      <c r="I15" s="1" t="s">
        <v>9</v>
      </c>
      <c r="J15" s="1" t="str">
        <f t="shared" si="4"/>
        <v>S</v>
      </c>
      <c r="K15" s="3" t="str">
        <f t="shared" si="0"/>
        <v>Sábado</v>
      </c>
      <c r="L15" s="4" t="s">
        <v>34</v>
      </c>
      <c r="M15" s="8" t="s">
        <v>35</v>
      </c>
      <c r="N15" t="str">
        <f t="shared" si="5"/>
        <v>14 Janeiro 2017</v>
      </c>
    </row>
    <row r="16" spans="1:14" x14ac:dyDescent="0.25">
      <c r="A16" s="2">
        <f t="shared" si="1"/>
        <v>42750</v>
      </c>
      <c r="B16" t="str">
        <f t="shared" si="2"/>
        <v>2017-15</v>
      </c>
      <c r="C16" s="1">
        <v>15</v>
      </c>
      <c r="D16" s="1">
        <v>2017</v>
      </c>
      <c r="E16" s="1" t="s">
        <v>6</v>
      </c>
      <c r="F16" s="1" t="str">
        <f t="shared" si="3"/>
        <v>Janeiro</v>
      </c>
      <c r="G16" s="1">
        <v>1</v>
      </c>
      <c r="H16" s="1">
        <v>15</v>
      </c>
      <c r="I16" s="1" t="s">
        <v>10</v>
      </c>
      <c r="J16" s="1" t="str">
        <f t="shared" si="4"/>
        <v>D</v>
      </c>
      <c r="K16" s="3" t="str">
        <f t="shared" si="0"/>
        <v>Domingo</v>
      </c>
      <c r="L16" s="4" t="s">
        <v>34</v>
      </c>
      <c r="M16" s="8" t="s">
        <v>35</v>
      </c>
      <c r="N16" t="str">
        <f t="shared" si="5"/>
        <v>15 Janeiro 2017</v>
      </c>
    </row>
    <row r="17" spans="1:14" x14ac:dyDescent="0.25">
      <c r="A17" s="2">
        <f t="shared" si="1"/>
        <v>42751</v>
      </c>
      <c r="B17" t="str">
        <f t="shared" si="2"/>
        <v>2017-16</v>
      </c>
      <c r="C17" s="1">
        <v>16</v>
      </c>
      <c r="D17" s="1">
        <v>2017</v>
      </c>
      <c r="E17" s="1" t="s">
        <v>6</v>
      </c>
      <c r="F17" s="1" t="str">
        <f t="shared" si="3"/>
        <v>Janeiro</v>
      </c>
      <c r="G17" s="1">
        <v>1</v>
      </c>
      <c r="H17" s="1">
        <v>16</v>
      </c>
      <c r="I17" s="1" t="s">
        <v>11</v>
      </c>
      <c r="J17" s="1" t="str">
        <f t="shared" si="4"/>
        <v>N</v>
      </c>
      <c r="K17" s="3" t="str">
        <f t="shared" si="0"/>
        <v>Segunda-Feira</v>
      </c>
      <c r="L17" s="4" t="s">
        <v>34</v>
      </c>
      <c r="M17" s="8" t="s">
        <v>35</v>
      </c>
      <c r="N17" t="str">
        <f t="shared" si="5"/>
        <v>16 Janeiro 2017</v>
      </c>
    </row>
    <row r="18" spans="1:14" x14ac:dyDescent="0.25">
      <c r="A18" s="2">
        <f t="shared" si="1"/>
        <v>42752</v>
      </c>
      <c r="B18" t="str">
        <f t="shared" si="2"/>
        <v>2017-17</v>
      </c>
      <c r="C18" s="1">
        <v>17</v>
      </c>
      <c r="D18" s="1">
        <v>2017</v>
      </c>
      <c r="E18" s="1" t="s">
        <v>6</v>
      </c>
      <c r="F18" s="1" t="str">
        <f t="shared" si="3"/>
        <v>Janeiro</v>
      </c>
      <c r="G18" s="1">
        <v>1</v>
      </c>
      <c r="H18" s="1">
        <v>17</v>
      </c>
      <c r="I18" s="1" t="s">
        <v>12</v>
      </c>
      <c r="J18" s="1" t="str">
        <f t="shared" si="4"/>
        <v>N</v>
      </c>
      <c r="K18" s="3" t="str">
        <f t="shared" si="0"/>
        <v>Terça-Feira</v>
      </c>
      <c r="L18" s="4" t="s">
        <v>34</v>
      </c>
      <c r="M18" s="8" t="s">
        <v>35</v>
      </c>
      <c r="N18" t="str">
        <f t="shared" si="5"/>
        <v>17 Janeiro 2017</v>
      </c>
    </row>
    <row r="19" spans="1:14" x14ac:dyDescent="0.25">
      <c r="A19" s="2">
        <f t="shared" si="1"/>
        <v>42753</v>
      </c>
      <c r="B19" t="str">
        <f t="shared" si="2"/>
        <v>2017-18</v>
      </c>
      <c r="C19" s="1">
        <v>18</v>
      </c>
      <c r="D19" s="1">
        <v>2017</v>
      </c>
      <c r="E19" s="1" t="s">
        <v>6</v>
      </c>
      <c r="F19" s="1" t="str">
        <f t="shared" si="3"/>
        <v>Janeiro</v>
      </c>
      <c r="G19" s="1">
        <v>1</v>
      </c>
      <c r="H19" s="1">
        <v>18</v>
      </c>
      <c r="I19" s="1" t="s">
        <v>13</v>
      </c>
      <c r="J19" s="1" t="str">
        <f t="shared" si="4"/>
        <v>N</v>
      </c>
      <c r="K19" s="3" t="str">
        <f t="shared" si="0"/>
        <v>Quarta-Feira</v>
      </c>
      <c r="L19" s="4" t="s">
        <v>34</v>
      </c>
      <c r="M19" s="8" t="s">
        <v>35</v>
      </c>
      <c r="N19" t="str">
        <f t="shared" si="5"/>
        <v>18 Janeiro 2017</v>
      </c>
    </row>
    <row r="20" spans="1:14" x14ac:dyDescent="0.25">
      <c r="A20" s="2">
        <f t="shared" si="1"/>
        <v>42754</v>
      </c>
      <c r="B20" t="str">
        <f t="shared" si="2"/>
        <v>2017-19</v>
      </c>
      <c r="C20" s="1">
        <v>19</v>
      </c>
      <c r="D20" s="1">
        <v>2017</v>
      </c>
      <c r="E20" s="1" t="s">
        <v>6</v>
      </c>
      <c r="F20" s="1" t="str">
        <f t="shared" si="3"/>
        <v>Janeiro</v>
      </c>
      <c r="G20" s="1">
        <v>1</v>
      </c>
      <c r="H20" s="1">
        <v>19</v>
      </c>
      <c r="I20" s="1" t="s">
        <v>14</v>
      </c>
      <c r="J20" s="1" t="str">
        <f t="shared" si="4"/>
        <v>N</v>
      </c>
      <c r="K20" s="3" t="str">
        <f t="shared" si="0"/>
        <v>Quinta-Feira</v>
      </c>
      <c r="L20" s="4" t="s">
        <v>34</v>
      </c>
      <c r="M20" s="8" t="s">
        <v>35</v>
      </c>
      <c r="N20" t="str">
        <f t="shared" si="5"/>
        <v>19 Janeiro 2017</v>
      </c>
    </row>
    <row r="21" spans="1:14" x14ac:dyDescent="0.25">
      <c r="A21" s="2">
        <f t="shared" si="1"/>
        <v>42755</v>
      </c>
      <c r="B21" t="str">
        <f t="shared" si="2"/>
        <v>2017-20</v>
      </c>
      <c r="C21" s="1">
        <v>20</v>
      </c>
      <c r="D21" s="1">
        <v>2017</v>
      </c>
      <c r="E21" s="1" t="s">
        <v>6</v>
      </c>
      <c r="F21" s="1" t="str">
        <f t="shared" si="3"/>
        <v>Janeiro</v>
      </c>
      <c r="G21" s="1">
        <v>1</v>
      </c>
      <c r="H21" s="1">
        <v>20</v>
      </c>
      <c r="I21" s="1" t="s">
        <v>7</v>
      </c>
      <c r="J21" s="1" t="str">
        <f t="shared" si="4"/>
        <v>N</v>
      </c>
      <c r="K21" s="3" t="str">
        <f t="shared" si="0"/>
        <v>Sexta-Feira</v>
      </c>
      <c r="L21" s="4" t="s">
        <v>34</v>
      </c>
      <c r="M21" s="8" t="s">
        <v>35</v>
      </c>
      <c r="N21" t="str">
        <f t="shared" si="5"/>
        <v>20 Janeiro 2017</v>
      </c>
    </row>
    <row r="22" spans="1:14" x14ac:dyDescent="0.25">
      <c r="A22" s="2">
        <f t="shared" si="1"/>
        <v>42756</v>
      </c>
      <c r="B22" t="str">
        <f t="shared" si="2"/>
        <v>2017-21</v>
      </c>
      <c r="C22" s="1">
        <v>21</v>
      </c>
      <c r="D22" s="1">
        <v>2017</v>
      </c>
      <c r="E22" s="1" t="s">
        <v>6</v>
      </c>
      <c r="F22" s="1" t="str">
        <f t="shared" si="3"/>
        <v>Janeiro</v>
      </c>
      <c r="G22" s="1">
        <v>1</v>
      </c>
      <c r="H22" s="1">
        <v>21</v>
      </c>
      <c r="I22" s="1" t="s">
        <v>9</v>
      </c>
      <c r="J22" s="1" t="str">
        <f t="shared" si="4"/>
        <v>S</v>
      </c>
      <c r="K22" s="3" t="str">
        <f t="shared" si="0"/>
        <v>Sábado</v>
      </c>
      <c r="L22" s="4" t="s">
        <v>34</v>
      </c>
      <c r="M22" s="8" t="s">
        <v>35</v>
      </c>
      <c r="N22" t="str">
        <f t="shared" si="5"/>
        <v>21 Janeiro 2017</v>
      </c>
    </row>
    <row r="23" spans="1:14" x14ac:dyDescent="0.25">
      <c r="A23" s="2">
        <f t="shared" si="1"/>
        <v>42757</v>
      </c>
      <c r="B23" t="str">
        <f t="shared" si="2"/>
        <v>2017-22</v>
      </c>
      <c r="C23" s="1">
        <v>22</v>
      </c>
      <c r="D23" s="1">
        <v>2017</v>
      </c>
      <c r="E23" s="1" t="s">
        <v>6</v>
      </c>
      <c r="F23" s="1" t="str">
        <f t="shared" si="3"/>
        <v>Janeiro</v>
      </c>
      <c r="G23" s="1">
        <v>1</v>
      </c>
      <c r="H23" s="1">
        <v>22</v>
      </c>
      <c r="I23" s="1" t="s">
        <v>10</v>
      </c>
      <c r="J23" s="1" t="str">
        <f t="shared" si="4"/>
        <v>D</v>
      </c>
      <c r="K23" s="3" t="str">
        <f t="shared" si="0"/>
        <v>Domingo</v>
      </c>
      <c r="L23" s="4" t="s">
        <v>34</v>
      </c>
      <c r="M23" s="8" t="s">
        <v>35</v>
      </c>
      <c r="N23" t="str">
        <f t="shared" si="5"/>
        <v>22 Janeiro 2017</v>
      </c>
    </row>
    <row r="24" spans="1:14" x14ac:dyDescent="0.25">
      <c r="A24" s="2">
        <f t="shared" si="1"/>
        <v>42758</v>
      </c>
      <c r="B24" t="str">
        <f t="shared" si="2"/>
        <v>2017-23</v>
      </c>
      <c r="C24" s="1">
        <v>23</v>
      </c>
      <c r="D24" s="1">
        <v>2017</v>
      </c>
      <c r="E24" s="1" t="s">
        <v>6</v>
      </c>
      <c r="F24" s="1" t="str">
        <f t="shared" si="3"/>
        <v>Janeiro</v>
      </c>
      <c r="G24" s="1">
        <v>1</v>
      </c>
      <c r="H24" s="1">
        <v>23</v>
      </c>
      <c r="I24" s="1" t="s">
        <v>11</v>
      </c>
      <c r="J24" s="1" t="str">
        <f t="shared" si="4"/>
        <v>N</v>
      </c>
      <c r="K24" s="3" t="str">
        <f t="shared" si="0"/>
        <v>Segunda-Feira</v>
      </c>
      <c r="L24" s="4" t="s">
        <v>34</v>
      </c>
      <c r="M24" s="8" t="s">
        <v>35</v>
      </c>
      <c r="N24" t="str">
        <f t="shared" si="5"/>
        <v>23 Janeiro 2017</v>
      </c>
    </row>
    <row r="25" spans="1:14" x14ac:dyDescent="0.25">
      <c r="A25" s="2">
        <f t="shared" si="1"/>
        <v>42759</v>
      </c>
      <c r="B25" t="str">
        <f t="shared" si="2"/>
        <v>2017-24</v>
      </c>
      <c r="C25" s="1">
        <v>24</v>
      </c>
      <c r="D25" s="1">
        <v>2017</v>
      </c>
      <c r="E25" s="1" t="s">
        <v>6</v>
      </c>
      <c r="F25" s="1" t="str">
        <f t="shared" si="3"/>
        <v>Janeiro</v>
      </c>
      <c r="G25" s="1">
        <v>1</v>
      </c>
      <c r="H25" s="1">
        <v>24</v>
      </c>
      <c r="I25" s="1" t="s">
        <v>12</v>
      </c>
      <c r="J25" s="1" t="str">
        <f t="shared" si="4"/>
        <v>N</v>
      </c>
      <c r="K25" s="3" t="str">
        <f t="shared" si="0"/>
        <v>Terça-Feira</v>
      </c>
      <c r="L25" s="4" t="s">
        <v>34</v>
      </c>
      <c r="M25" s="8" t="s">
        <v>35</v>
      </c>
      <c r="N25" t="str">
        <f t="shared" si="5"/>
        <v>24 Janeiro 2017</v>
      </c>
    </row>
    <row r="26" spans="1:14" x14ac:dyDescent="0.25">
      <c r="A26" s="2">
        <f t="shared" si="1"/>
        <v>42760</v>
      </c>
      <c r="B26" t="str">
        <f t="shared" si="2"/>
        <v>2017-25</v>
      </c>
      <c r="C26" s="1">
        <v>25</v>
      </c>
      <c r="D26" s="1">
        <v>2017</v>
      </c>
      <c r="E26" s="1" t="s">
        <v>6</v>
      </c>
      <c r="F26" s="1" t="str">
        <f t="shared" si="3"/>
        <v>Janeiro</v>
      </c>
      <c r="G26" s="1">
        <v>1</v>
      </c>
      <c r="H26" s="1">
        <v>25</v>
      </c>
      <c r="I26" s="1" t="s">
        <v>13</v>
      </c>
      <c r="J26" s="1" t="str">
        <f t="shared" si="4"/>
        <v>N</v>
      </c>
      <c r="K26" s="3" t="str">
        <f t="shared" si="0"/>
        <v>Quarta-Feira</v>
      </c>
      <c r="L26" s="4" t="s">
        <v>34</v>
      </c>
      <c r="M26" s="8" t="s">
        <v>35</v>
      </c>
      <c r="N26" t="str">
        <f t="shared" si="5"/>
        <v>25 Janeiro 2017</v>
      </c>
    </row>
    <row r="27" spans="1:14" x14ac:dyDescent="0.25">
      <c r="A27" s="2">
        <f t="shared" si="1"/>
        <v>42761</v>
      </c>
      <c r="B27" t="str">
        <f t="shared" si="2"/>
        <v>2017-26</v>
      </c>
      <c r="C27" s="1">
        <v>26</v>
      </c>
      <c r="D27" s="1">
        <v>2017</v>
      </c>
      <c r="E27" s="1" t="s">
        <v>6</v>
      </c>
      <c r="F27" s="1" t="str">
        <f t="shared" si="3"/>
        <v>Janeiro</v>
      </c>
      <c r="G27" s="1">
        <v>1</v>
      </c>
      <c r="H27" s="1">
        <v>26</v>
      </c>
      <c r="I27" s="1" t="s">
        <v>14</v>
      </c>
      <c r="J27" s="1" t="str">
        <f t="shared" si="4"/>
        <v>N</v>
      </c>
      <c r="K27" s="3" t="str">
        <f t="shared" si="0"/>
        <v>Quinta-Feira</v>
      </c>
      <c r="L27" s="4" t="s">
        <v>34</v>
      </c>
      <c r="M27" s="8" t="s">
        <v>35</v>
      </c>
      <c r="N27" t="str">
        <f t="shared" si="5"/>
        <v>26 Janeiro 2017</v>
      </c>
    </row>
    <row r="28" spans="1:14" x14ac:dyDescent="0.25">
      <c r="A28" s="2">
        <f t="shared" si="1"/>
        <v>42762</v>
      </c>
      <c r="B28" t="str">
        <f t="shared" si="2"/>
        <v>2017-27</v>
      </c>
      <c r="C28" s="1">
        <v>27</v>
      </c>
      <c r="D28" s="1">
        <v>2017</v>
      </c>
      <c r="E28" s="1" t="s">
        <v>6</v>
      </c>
      <c r="F28" s="1" t="str">
        <f t="shared" si="3"/>
        <v>Janeiro</v>
      </c>
      <c r="G28" s="1">
        <v>1</v>
      </c>
      <c r="H28" s="1">
        <v>27</v>
      </c>
      <c r="I28" s="1" t="s">
        <v>7</v>
      </c>
      <c r="J28" s="1" t="str">
        <f t="shared" si="4"/>
        <v>N</v>
      </c>
      <c r="K28" s="3" t="str">
        <f t="shared" si="0"/>
        <v>Sexta-Feira</v>
      </c>
      <c r="L28" s="4" t="s">
        <v>34</v>
      </c>
      <c r="M28" s="8" t="s">
        <v>35</v>
      </c>
      <c r="N28" t="str">
        <f t="shared" si="5"/>
        <v>27 Janeiro 2017</v>
      </c>
    </row>
    <row r="29" spans="1:14" x14ac:dyDescent="0.25">
      <c r="A29" s="2">
        <f t="shared" si="1"/>
        <v>42763</v>
      </c>
      <c r="B29" t="str">
        <f t="shared" si="2"/>
        <v>2017-28</v>
      </c>
      <c r="C29" s="1">
        <v>28</v>
      </c>
      <c r="D29" s="1">
        <v>2017</v>
      </c>
      <c r="E29" s="1" t="s">
        <v>6</v>
      </c>
      <c r="F29" s="1" t="str">
        <f t="shared" si="3"/>
        <v>Janeiro</v>
      </c>
      <c r="G29" s="1">
        <v>1</v>
      </c>
      <c r="H29" s="1">
        <v>28</v>
      </c>
      <c r="I29" s="1" t="s">
        <v>9</v>
      </c>
      <c r="J29" s="1" t="str">
        <f t="shared" si="4"/>
        <v>S</v>
      </c>
      <c r="K29" s="3" t="str">
        <f t="shared" si="0"/>
        <v>Sábado</v>
      </c>
      <c r="L29" s="4" t="s">
        <v>34</v>
      </c>
      <c r="M29" s="8" t="s">
        <v>35</v>
      </c>
      <c r="N29" t="str">
        <f t="shared" si="5"/>
        <v>28 Janeiro 2017</v>
      </c>
    </row>
    <row r="30" spans="1:14" x14ac:dyDescent="0.25">
      <c r="A30" s="2">
        <f t="shared" si="1"/>
        <v>42764</v>
      </c>
      <c r="B30" t="str">
        <f t="shared" si="2"/>
        <v>2017-29</v>
      </c>
      <c r="C30" s="1">
        <v>29</v>
      </c>
      <c r="D30" s="1">
        <v>2017</v>
      </c>
      <c r="E30" s="1" t="s">
        <v>6</v>
      </c>
      <c r="F30" s="1" t="str">
        <f t="shared" si="3"/>
        <v>Janeiro</v>
      </c>
      <c r="G30" s="1">
        <v>1</v>
      </c>
      <c r="H30" s="1">
        <v>29</v>
      </c>
      <c r="I30" s="1" t="s">
        <v>10</v>
      </c>
      <c r="J30" s="1" t="str">
        <f t="shared" si="4"/>
        <v>D</v>
      </c>
      <c r="K30" s="3" t="str">
        <f t="shared" si="0"/>
        <v>Domingo</v>
      </c>
      <c r="L30" s="4" t="s">
        <v>34</v>
      </c>
      <c r="M30" s="8" t="s">
        <v>35</v>
      </c>
      <c r="N30" t="str">
        <f t="shared" si="5"/>
        <v>29 Janeiro 2017</v>
      </c>
    </row>
    <row r="31" spans="1:14" x14ac:dyDescent="0.25">
      <c r="A31" s="2">
        <f t="shared" si="1"/>
        <v>42765</v>
      </c>
      <c r="B31" t="str">
        <f t="shared" si="2"/>
        <v>2017-30</v>
      </c>
      <c r="C31" s="1">
        <v>30</v>
      </c>
      <c r="D31" s="1">
        <v>2017</v>
      </c>
      <c r="E31" s="1" t="s">
        <v>6</v>
      </c>
      <c r="F31" s="1" t="str">
        <f t="shared" si="3"/>
        <v>Janeiro</v>
      </c>
      <c r="G31" s="1">
        <v>1</v>
      </c>
      <c r="H31" s="1">
        <v>30</v>
      </c>
      <c r="I31" s="1" t="s">
        <v>11</v>
      </c>
      <c r="J31" s="1" t="str">
        <f t="shared" si="4"/>
        <v>N</v>
      </c>
      <c r="K31" s="3" t="str">
        <f t="shared" si="0"/>
        <v>Segunda-Feira</v>
      </c>
      <c r="L31" s="4" t="s">
        <v>34</v>
      </c>
      <c r="M31" s="8" t="s">
        <v>35</v>
      </c>
      <c r="N31" t="str">
        <f t="shared" si="5"/>
        <v>30 Janeiro 2017</v>
      </c>
    </row>
    <row r="32" spans="1:14" x14ac:dyDescent="0.25">
      <c r="A32" s="2">
        <f t="shared" si="1"/>
        <v>42766</v>
      </c>
      <c r="B32" t="str">
        <f t="shared" si="2"/>
        <v>2017-31</v>
      </c>
      <c r="C32" s="1">
        <v>31</v>
      </c>
      <c r="D32" s="1">
        <v>2017</v>
      </c>
      <c r="E32" s="1" t="s">
        <v>6</v>
      </c>
      <c r="F32" s="1" t="str">
        <f t="shared" si="3"/>
        <v>Janeiro</v>
      </c>
      <c r="G32" s="1">
        <v>1</v>
      </c>
      <c r="H32" s="1">
        <v>31</v>
      </c>
      <c r="I32" s="1" t="s">
        <v>12</v>
      </c>
      <c r="J32" s="1" t="str">
        <f t="shared" si="4"/>
        <v>N</v>
      </c>
      <c r="K32" s="3" t="str">
        <f t="shared" si="0"/>
        <v>Terça-Feira</v>
      </c>
      <c r="L32" s="4" t="s">
        <v>34</v>
      </c>
      <c r="M32" s="8" t="s">
        <v>35</v>
      </c>
      <c r="N32" t="str">
        <f t="shared" si="5"/>
        <v>31 Janeiro 2017</v>
      </c>
    </row>
    <row r="33" spans="1:14" x14ac:dyDescent="0.25">
      <c r="A33" s="2">
        <f t="shared" si="1"/>
        <v>42767</v>
      </c>
      <c r="B33" t="str">
        <f t="shared" si="2"/>
        <v>2017-32</v>
      </c>
      <c r="C33" s="1">
        <v>32</v>
      </c>
      <c r="D33" s="1">
        <v>2017</v>
      </c>
      <c r="E33" s="1" t="s">
        <v>15</v>
      </c>
      <c r="F33" s="1" t="str">
        <f t="shared" si="3"/>
        <v>Fevereiro</v>
      </c>
      <c r="G33" s="1">
        <v>2</v>
      </c>
      <c r="H33" s="1">
        <v>1</v>
      </c>
      <c r="I33" s="1" t="s">
        <v>13</v>
      </c>
      <c r="J33" s="1" t="str">
        <f t="shared" si="4"/>
        <v>N</v>
      </c>
      <c r="K33" s="3" t="str">
        <f t="shared" si="0"/>
        <v>Quarta-Feira</v>
      </c>
      <c r="L33" s="4" t="s">
        <v>34</v>
      </c>
      <c r="M33" s="8" t="s">
        <v>35</v>
      </c>
      <c r="N33" t="str">
        <f t="shared" si="5"/>
        <v>1 Fevereiro 2017</v>
      </c>
    </row>
    <row r="34" spans="1:14" x14ac:dyDescent="0.25">
      <c r="A34" s="2">
        <f t="shared" si="1"/>
        <v>42768</v>
      </c>
      <c r="B34" t="str">
        <f t="shared" si="2"/>
        <v>2017-33</v>
      </c>
      <c r="C34" s="1">
        <v>33</v>
      </c>
      <c r="D34" s="1">
        <v>2017</v>
      </c>
      <c r="E34" s="1" t="s">
        <v>15</v>
      </c>
      <c r="F34" s="1" t="str">
        <f t="shared" si="3"/>
        <v>Fevereiro</v>
      </c>
      <c r="G34" s="1">
        <v>2</v>
      </c>
      <c r="H34" s="1">
        <v>2</v>
      </c>
      <c r="I34" s="1" t="s">
        <v>14</v>
      </c>
      <c r="J34" s="1" t="str">
        <f t="shared" si="4"/>
        <v>N</v>
      </c>
      <c r="K34" s="3" t="str">
        <f t="shared" si="0"/>
        <v>Quinta-Feira</v>
      </c>
      <c r="L34" s="4" t="s">
        <v>34</v>
      </c>
      <c r="M34" s="8" t="s">
        <v>35</v>
      </c>
      <c r="N34" t="str">
        <f t="shared" si="5"/>
        <v>2 Fevereiro 2017</v>
      </c>
    </row>
    <row r="35" spans="1:14" x14ac:dyDescent="0.25">
      <c r="A35" s="2">
        <f t="shared" si="1"/>
        <v>42769</v>
      </c>
      <c r="B35" t="str">
        <f t="shared" si="2"/>
        <v>2017-34</v>
      </c>
      <c r="C35" s="1">
        <v>34</v>
      </c>
      <c r="D35" s="1">
        <v>2017</v>
      </c>
      <c r="E35" s="1" t="s">
        <v>15</v>
      </c>
      <c r="F35" s="1" t="str">
        <f t="shared" si="3"/>
        <v>Fevereiro</v>
      </c>
      <c r="G35" s="1">
        <v>2</v>
      </c>
      <c r="H35" s="1">
        <v>3</v>
      </c>
      <c r="I35" s="1" t="s">
        <v>7</v>
      </c>
      <c r="J35" s="1" t="str">
        <f t="shared" si="4"/>
        <v>N</v>
      </c>
      <c r="K35" s="3" t="str">
        <f t="shared" si="0"/>
        <v>Sexta-Feira</v>
      </c>
      <c r="L35" s="4" t="s">
        <v>34</v>
      </c>
      <c r="M35" s="8" t="s">
        <v>35</v>
      </c>
      <c r="N35" t="str">
        <f t="shared" si="5"/>
        <v>3 Fevereiro 2017</v>
      </c>
    </row>
    <row r="36" spans="1:14" x14ac:dyDescent="0.25">
      <c r="A36" s="2">
        <f t="shared" si="1"/>
        <v>42770</v>
      </c>
      <c r="B36" t="str">
        <f t="shared" si="2"/>
        <v>2017-35</v>
      </c>
      <c r="C36" s="1">
        <v>35</v>
      </c>
      <c r="D36" s="1">
        <v>2017</v>
      </c>
      <c r="E36" s="1" t="s">
        <v>15</v>
      </c>
      <c r="F36" s="1" t="str">
        <f t="shared" si="3"/>
        <v>Fevereiro</v>
      </c>
      <c r="G36" s="1">
        <v>2</v>
      </c>
      <c r="H36" s="1">
        <v>4</v>
      </c>
      <c r="I36" s="1" t="s">
        <v>9</v>
      </c>
      <c r="J36" s="1" t="str">
        <f t="shared" si="4"/>
        <v>S</v>
      </c>
      <c r="K36" s="3" t="str">
        <f t="shared" si="0"/>
        <v>Sábado</v>
      </c>
      <c r="L36" s="4" t="s">
        <v>34</v>
      </c>
      <c r="M36" s="8" t="s">
        <v>35</v>
      </c>
      <c r="N36" t="str">
        <f t="shared" si="5"/>
        <v>4 Fevereiro 2017</v>
      </c>
    </row>
    <row r="37" spans="1:14" x14ac:dyDescent="0.25">
      <c r="A37" s="2">
        <f t="shared" si="1"/>
        <v>42771</v>
      </c>
      <c r="B37" t="str">
        <f t="shared" si="2"/>
        <v>2017-36</v>
      </c>
      <c r="C37" s="1">
        <v>36</v>
      </c>
      <c r="D37" s="1">
        <v>2017</v>
      </c>
      <c r="E37" s="1" t="s">
        <v>15</v>
      </c>
      <c r="F37" s="1" t="str">
        <f t="shared" si="3"/>
        <v>Fevereiro</v>
      </c>
      <c r="G37" s="1">
        <v>2</v>
      </c>
      <c r="H37" s="1">
        <v>5</v>
      </c>
      <c r="I37" s="1" t="s">
        <v>10</v>
      </c>
      <c r="J37" s="1" t="str">
        <f t="shared" si="4"/>
        <v>D</v>
      </c>
      <c r="K37" s="3" t="str">
        <f t="shared" si="0"/>
        <v>Domingo</v>
      </c>
      <c r="L37" s="4" t="s">
        <v>34</v>
      </c>
      <c r="M37" s="8" t="s">
        <v>35</v>
      </c>
      <c r="N37" t="str">
        <f t="shared" si="5"/>
        <v>5 Fevereiro 2017</v>
      </c>
    </row>
    <row r="38" spans="1:14" x14ac:dyDescent="0.25">
      <c r="A38" s="2">
        <f t="shared" si="1"/>
        <v>42772</v>
      </c>
      <c r="B38" t="str">
        <f t="shared" si="2"/>
        <v>2017-37</v>
      </c>
      <c r="C38" s="1">
        <v>37</v>
      </c>
      <c r="D38" s="1">
        <v>2017</v>
      </c>
      <c r="E38" s="1" t="s">
        <v>15</v>
      </c>
      <c r="F38" s="1" t="str">
        <f t="shared" si="3"/>
        <v>Fevereiro</v>
      </c>
      <c r="G38" s="1">
        <v>2</v>
      </c>
      <c r="H38" s="1">
        <v>6</v>
      </c>
      <c r="I38" s="1" t="s">
        <v>11</v>
      </c>
      <c r="J38" s="1" t="str">
        <f t="shared" si="4"/>
        <v>N</v>
      </c>
      <c r="K38" s="3" t="str">
        <f t="shared" si="0"/>
        <v>Segunda-Feira</v>
      </c>
      <c r="L38" s="4" t="s">
        <v>34</v>
      </c>
      <c r="M38" s="8" t="s">
        <v>35</v>
      </c>
      <c r="N38" t="str">
        <f t="shared" si="5"/>
        <v>6 Fevereiro 2017</v>
      </c>
    </row>
    <row r="39" spans="1:14" x14ac:dyDescent="0.25">
      <c r="A39" s="2">
        <f t="shared" si="1"/>
        <v>42773</v>
      </c>
      <c r="B39" t="str">
        <f t="shared" si="2"/>
        <v>2017-38</v>
      </c>
      <c r="C39" s="1">
        <v>38</v>
      </c>
      <c r="D39" s="1">
        <v>2017</v>
      </c>
      <c r="E39" s="1" t="s">
        <v>15</v>
      </c>
      <c r="F39" s="1" t="str">
        <f t="shared" si="3"/>
        <v>Fevereiro</v>
      </c>
      <c r="G39" s="1">
        <v>2</v>
      </c>
      <c r="H39" s="1">
        <v>7</v>
      </c>
      <c r="I39" s="1" t="s">
        <v>12</v>
      </c>
      <c r="J39" s="1" t="str">
        <f t="shared" si="4"/>
        <v>N</v>
      </c>
      <c r="K39" s="3" t="str">
        <f t="shared" si="0"/>
        <v>Terça-Feira</v>
      </c>
      <c r="L39" s="4" t="s">
        <v>34</v>
      </c>
      <c r="M39" s="8" t="s">
        <v>35</v>
      </c>
      <c r="N39" t="str">
        <f t="shared" si="5"/>
        <v>7 Fevereiro 2017</v>
      </c>
    </row>
    <row r="40" spans="1:14" x14ac:dyDescent="0.25">
      <c r="A40" s="2">
        <f t="shared" si="1"/>
        <v>42774</v>
      </c>
      <c r="B40" t="str">
        <f t="shared" si="2"/>
        <v>2017-39</v>
      </c>
      <c r="C40" s="1">
        <v>39</v>
      </c>
      <c r="D40" s="1">
        <v>2017</v>
      </c>
      <c r="E40" s="1" t="s">
        <v>15</v>
      </c>
      <c r="F40" s="1" t="str">
        <f t="shared" si="3"/>
        <v>Fevereiro</v>
      </c>
      <c r="G40" s="1">
        <v>2</v>
      </c>
      <c r="H40" s="1">
        <v>8</v>
      </c>
      <c r="I40" s="1" t="s">
        <v>13</v>
      </c>
      <c r="J40" s="1" t="str">
        <f t="shared" si="4"/>
        <v>N</v>
      </c>
      <c r="K40" s="3" t="str">
        <f t="shared" si="0"/>
        <v>Quarta-Feira</v>
      </c>
      <c r="L40" s="4" t="s">
        <v>34</v>
      </c>
      <c r="M40" s="8" t="s">
        <v>35</v>
      </c>
      <c r="N40" t="str">
        <f t="shared" si="5"/>
        <v>8 Fevereiro 2017</v>
      </c>
    </row>
    <row r="41" spans="1:14" x14ac:dyDescent="0.25">
      <c r="A41" s="2">
        <f t="shared" si="1"/>
        <v>42775</v>
      </c>
      <c r="B41" t="str">
        <f t="shared" si="2"/>
        <v>2017-40</v>
      </c>
      <c r="C41" s="1">
        <v>40</v>
      </c>
      <c r="D41" s="1">
        <v>2017</v>
      </c>
      <c r="E41" s="1" t="s">
        <v>15</v>
      </c>
      <c r="F41" s="1" t="str">
        <f t="shared" si="3"/>
        <v>Fevereiro</v>
      </c>
      <c r="G41" s="1">
        <v>2</v>
      </c>
      <c r="H41" s="1">
        <v>9</v>
      </c>
      <c r="I41" s="1" t="s">
        <v>14</v>
      </c>
      <c r="J41" s="1" t="str">
        <f t="shared" si="4"/>
        <v>N</v>
      </c>
      <c r="K41" s="3" t="str">
        <f t="shared" si="0"/>
        <v>Quinta-Feira</v>
      </c>
      <c r="L41" s="4" t="s">
        <v>34</v>
      </c>
      <c r="M41" s="8" t="s">
        <v>35</v>
      </c>
      <c r="N41" t="str">
        <f t="shared" si="5"/>
        <v>9 Fevereiro 2017</v>
      </c>
    </row>
    <row r="42" spans="1:14" x14ac:dyDescent="0.25">
      <c r="A42" s="2">
        <f t="shared" si="1"/>
        <v>42776</v>
      </c>
      <c r="B42" t="str">
        <f t="shared" si="2"/>
        <v>2017-41</v>
      </c>
      <c r="C42" s="1">
        <v>41</v>
      </c>
      <c r="D42" s="1">
        <v>2017</v>
      </c>
      <c r="E42" s="1" t="s">
        <v>15</v>
      </c>
      <c r="F42" s="1" t="str">
        <f t="shared" si="3"/>
        <v>Fevereiro</v>
      </c>
      <c r="G42" s="1">
        <v>2</v>
      </c>
      <c r="H42" s="1">
        <v>10</v>
      </c>
      <c r="I42" s="1" t="s">
        <v>7</v>
      </c>
      <c r="J42" s="1" t="str">
        <f t="shared" si="4"/>
        <v>N</v>
      </c>
      <c r="K42" s="3" t="str">
        <f t="shared" si="0"/>
        <v>Sexta-Feira</v>
      </c>
      <c r="L42" s="4" t="s">
        <v>34</v>
      </c>
      <c r="M42" s="8" t="s">
        <v>35</v>
      </c>
      <c r="N42" t="str">
        <f t="shared" si="5"/>
        <v>10 Fevereiro 2017</v>
      </c>
    </row>
    <row r="43" spans="1:14" x14ac:dyDescent="0.25">
      <c r="A43" s="2">
        <f t="shared" si="1"/>
        <v>42777</v>
      </c>
      <c r="B43" t="str">
        <f t="shared" si="2"/>
        <v>2017-42</v>
      </c>
      <c r="C43" s="1">
        <v>42</v>
      </c>
      <c r="D43" s="1">
        <v>2017</v>
      </c>
      <c r="E43" s="1" t="s">
        <v>15</v>
      </c>
      <c r="F43" s="1" t="str">
        <f t="shared" si="3"/>
        <v>Fevereiro</v>
      </c>
      <c r="G43" s="1">
        <v>2</v>
      </c>
      <c r="H43" s="1">
        <v>11</v>
      </c>
      <c r="I43" s="1" t="s">
        <v>9</v>
      </c>
      <c r="J43" s="1" t="str">
        <f t="shared" si="4"/>
        <v>S</v>
      </c>
      <c r="K43" s="3" t="str">
        <f t="shared" si="0"/>
        <v>Sábado</v>
      </c>
      <c r="L43" s="4" t="s">
        <v>34</v>
      </c>
      <c r="M43" s="8" t="s">
        <v>35</v>
      </c>
      <c r="N43" t="str">
        <f t="shared" si="5"/>
        <v>11 Fevereiro 2017</v>
      </c>
    </row>
    <row r="44" spans="1:14" x14ac:dyDescent="0.25">
      <c r="A44" s="2">
        <f t="shared" si="1"/>
        <v>42778</v>
      </c>
      <c r="B44" t="str">
        <f t="shared" si="2"/>
        <v>2017-43</v>
      </c>
      <c r="C44" s="1">
        <v>43</v>
      </c>
      <c r="D44" s="1">
        <v>2017</v>
      </c>
      <c r="E44" s="1" t="s">
        <v>15</v>
      </c>
      <c r="F44" s="1" t="str">
        <f t="shared" si="3"/>
        <v>Fevereiro</v>
      </c>
      <c r="G44" s="1">
        <v>2</v>
      </c>
      <c r="H44" s="1">
        <v>12</v>
      </c>
      <c r="I44" s="1" t="s">
        <v>10</v>
      </c>
      <c r="J44" s="1" t="str">
        <f t="shared" si="4"/>
        <v>D</v>
      </c>
      <c r="K44" s="3" t="str">
        <f t="shared" si="0"/>
        <v>Domingo</v>
      </c>
      <c r="L44" s="4" t="s">
        <v>34</v>
      </c>
      <c r="M44" s="8" t="s">
        <v>35</v>
      </c>
      <c r="N44" t="str">
        <f t="shared" si="5"/>
        <v>12 Fevereiro 2017</v>
      </c>
    </row>
    <row r="45" spans="1:14" x14ac:dyDescent="0.25">
      <c r="A45" s="2">
        <f t="shared" si="1"/>
        <v>42779</v>
      </c>
      <c r="B45" t="str">
        <f t="shared" si="2"/>
        <v>2017-44</v>
      </c>
      <c r="C45" s="1">
        <v>44</v>
      </c>
      <c r="D45" s="1">
        <v>2017</v>
      </c>
      <c r="E45" s="1" t="s">
        <v>15</v>
      </c>
      <c r="F45" s="1" t="str">
        <f t="shared" si="3"/>
        <v>Fevereiro</v>
      </c>
      <c r="G45" s="1">
        <v>2</v>
      </c>
      <c r="H45" s="1">
        <v>13</v>
      </c>
      <c r="I45" s="1" t="s">
        <v>11</v>
      </c>
      <c r="J45" s="1" t="str">
        <f t="shared" si="4"/>
        <v>N</v>
      </c>
      <c r="K45" s="3" t="str">
        <f t="shared" si="0"/>
        <v>Segunda-Feira</v>
      </c>
      <c r="L45" s="4" t="s">
        <v>34</v>
      </c>
      <c r="M45" s="8" t="s">
        <v>35</v>
      </c>
      <c r="N45" t="str">
        <f t="shared" si="5"/>
        <v>13 Fevereiro 2017</v>
      </c>
    </row>
    <row r="46" spans="1:14" x14ac:dyDescent="0.25">
      <c r="A46" s="2">
        <f t="shared" si="1"/>
        <v>42780</v>
      </c>
      <c r="B46" t="str">
        <f t="shared" si="2"/>
        <v>2017-45</v>
      </c>
      <c r="C46" s="1">
        <v>45</v>
      </c>
      <c r="D46" s="1">
        <v>2017</v>
      </c>
      <c r="E46" s="1" t="s">
        <v>15</v>
      </c>
      <c r="F46" s="1" t="str">
        <f t="shared" si="3"/>
        <v>Fevereiro</v>
      </c>
      <c r="G46" s="1">
        <v>2</v>
      </c>
      <c r="H46" s="1">
        <v>14</v>
      </c>
      <c r="I46" s="1" t="s">
        <v>12</v>
      </c>
      <c r="J46" s="1" t="str">
        <f t="shared" si="4"/>
        <v>N</v>
      </c>
      <c r="K46" s="3" t="str">
        <f t="shared" si="0"/>
        <v>Terça-Feira</v>
      </c>
      <c r="L46" s="4" t="s">
        <v>34</v>
      </c>
      <c r="M46" s="8" t="s">
        <v>36</v>
      </c>
      <c r="N46" t="str">
        <f t="shared" si="5"/>
        <v>14 Fevereiro 2017</v>
      </c>
    </row>
    <row r="47" spans="1:14" x14ac:dyDescent="0.25">
      <c r="A47" s="2">
        <f t="shared" si="1"/>
        <v>42781</v>
      </c>
      <c r="B47" t="str">
        <f t="shared" si="2"/>
        <v>2017-46</v>
      </c>
      <c r="C47" s="1">
        <v>46</v>
      </c>
      <c r="D47" s="1">
        <v>2017</v>
      </c>
      <c r="E47" s="1" t="s">
        <v>15</v>
      </c>
      <c r="F47" s="1" t="str">
        <f t="shared" si="3"/>
        <v>Fevereiro</v>
      </c>
      <c r="G47" s="1">
        <v>2</v>
      </c>
      <c r="H47" s="1">
        <v>15</v>
      </c>
      <c r="I47" s="1" t="s">
        <v>13</v>
      </c>
      <c r="J47" s="1" t="str">
        <f t="shared" si="4"/>
        <v>N</v>
      </c>
      <c r="K47" s="3" t="str">
        <f t="shared" si="0"/>
        <v>Quarta-Feira</v>
      </c>
      <c r="L47" s="4" t="s">
        <v>34</v>
      </c>
      <c r="M47" s="8" t="s">
        <v>35</v>
      </c>
      <c r="N47" t="str">
        <f t="shared" si="5"/>
        <v>15 Fevereiro 2017</v>
      </c>
    </row>
    <row r="48" spans="1:14" x14ac:dyDescent="0.25">
      <c r="A48" s="2">
        <f t="shared" si="1"/>
        <v>42782</v>
      </c>
      <c r="B48" t="str">
        <f t="shared" si="2"/>
        <v>2017-47</v>
      </c>
      <c r="C48" s="1">
        <v>47</v>
      </c>
      <c r="D48" s="1">
        <v>2017</v>
      </c>
      <c r="E48" s="1" t="s">
        <v>15</v>
      </c>
      <c r="F48" s="1" t="str">
        <f t="shared" si="3"/>
        <v>Fevereiro</v>
      </c>
      <c r="G48" s="1">
        <v>2</v>
      </c>
      <c r="H48" s="1">
        <v>16</v>
      </c>
      <c r="I48" s="1" t="s">
        <v>14</v>
      </c>
      <c r="J48" s="1" t="str">
        <f t="shared" si="4"/>
        <v>N</v>
      </c>
      <c r="K48" s="3" t="str">
        <f t="shared" si="0"/>
        <v>Quinta-Feira</v>
      </c>
      <c r="L48" s="4" t="s">
        <v>34</v>
      </c>
      <c r="M48" s="8" t="s">
        <v>35</v>
      </c>
      <c r="N48" t="str">
        <f t="shared" si="5"/>
        <v>16 Fevereiro 2017</v>
      </c>
    </row>
    <row r="49" spans="1:14" x14ac:dyDescent="0.25">
      <c r="A49" s="2">
        <f t="shared" si="1"/>
        <v>42783</v>
      </c>
      <c r="B49" t="str">
        <f t="shared" si="2"/>
        <v>2017-48</v>
      </c>
      <c r="C49" s="1">
        <v>48</v>
      </c>
      <c r="D49" s="1">
        <v>2017</v>
      </c>
      <c r="E49" s="1" t="s">
        <v>15</v>
      </c>
      <c r="F49" s="1" t="str">
        <f t="shared" si="3"/>
        <v>Fevereiro</v>
      </c>
      <c r="G49" s="1">
        <v>2</v>
      </c>
      <c r="H49" s="1">
        <v>17</v>
      </c>
      <c r="I49" s="1" t="s">
        <v>7</v>
      </c>
      <c r="J49" s="1" t="str">
        <f t="shared" si="4"/>
        <v>N</v>
      </c>
      <c r="K49" s="3" t="str">
        <f t="shared" si="0"/>
        <v>Sexta-Feira</v>
      </c>
      <c r="L49" s="4" t="s">
        <v>34</v>
      </c>
      <c r="M49" s="8" t="s">
        <v>35</v>
      </c>
      <c r="N49" t="str">
        <f t="shared" si="5"/>
        <v>17 Fevereiro 2017</v>
      </c>
    </row>
    <row r="50" spans="1:14" x14ac:dyDescent="0.25">
      <c r="A50" s="2">
        <f t="shared" si="1"/>
        <v>42784</v>
      </c>
      <c r="B50" t="str">
        <f t="shared" si="2"/>
        <v>2017-49</v>
      </c>
      <c r="C50" s="1">
        <v>49</v>
      </c>
      <c r="D50" s="1">
        <v>2017</v>
      </c>
      <c r="E50" s="1" t="s">
        <v>15</v>
      </c>
      <c r="F50" s="1" t="str">
        <f t="shared" si="3"/>
        <v>Fevereiro</v>
      </c>
      <c r="G50" s="1">
        <v>2</v>
      </c>
      <c r="H50" s="1">
        <v>18</v>
      </c>
      <c r="I50" s="1" t="s">
        <v>9</v>
      </c>
      <c r="J50" s="1" t="str">
        <f t="shared" si="4"/>
        <v>S</v>
      </c>
      <c r="K50" s="3" t="str">
        <f t="shared" si="0"/>
        <v>Sábado</v>
      </c>
      <c r="L50" s="4" t="s">
        <v>34</v>
      </c>
      <c r="M50" s="8" t="s">
        <v>35</v>
      </c>
      <c r="N50" t="str">
        <f t="shared" si="5"/>
        <v>18 Fevereiro 2017</v>
      </c>
    </row>
    <row r="51" spans="1:14" x14ac:dyDescent="0.25">
      <c r="A51" s="2">
        <f t="shared" si="1"/>
        <v>42785</v>
      </c>
      <c r="B51" t="str">
        <f t="shared" si="2"/>
        <v>2017-50</v>
      </c>
      <c r="C51" s="1">
        <v>50</v>
      </c>
      <c r="D51" s="1">
        <v>2017</v>
      </c>
      <c r="E51" s="1" t="s">
        <v>15</v>
      </c>
      <c r="F51" s="1" t="str">
        <f t="shared" si="3"/>
        <v>Fevereiro</v>
      </c>
      <c r="G51" s="1">
        <v>2</v>
      </c>
      <c r="H51" s="1">
        <v>19</v>
      </c>
      <c r="I51" s="1" t="s">
        <v>10</v>
      </c>
      <c r="J51" s="1" t="str">
        <f t="shared" si="4"/>
        <v>D</v>
      </c>
      <c r="K51" s="3" t="str">
        <f t="shared" si="0"/>
        <v>Domingo</v>
      </c>
      <c r="L51" s="4" t="s">
        <v>34</v>
      </c>
      <c r="M51" s="8" t="s">
        <v>35</v>
      </c>
      <c r="N51" t="str">
        <f t="shared" si="5"/>
        <v>19 Fevereiro 2017</v>
      </c>
    </row>
    <row r="52" spans="1:14" x14ac:dyDescent="0.25">
      <c r="A52" s="2">
        <f t="shared" si="1"/>
        <v>42786</v>
      </c>
      <c r="B52" t="str">
        <f t="shared" si="2"/>
        <v>2017-51</v>
      </c>
      <c r="C52" s="1">
        <v>51</v>
      </c>
      <c r="D52" s="1">
        <v>2017</v>
      </c>
      <c r="E52" s="1" t="s">
        <v>15</v>
      </c>
      <c r="F52" s="1" t="str">
        <f t="shared" si="3"/>
        <v>Fevereiro</v>
      </c>
      <c r="G52" s="1">
        <v>2</v>
      </c>
      <c r="H52" s="1">
        <v>20</v>
      </c>
      <c r="I52" s="1" t="s">
        <v>11</v>
      </c>
      <c r="J52" s="1" t="str">
        <f t="shared" si="4"/>
        <v>N</v>
      </c>
      <c r="K52" s="3" t="str">
        <f t="shared" si="0"/>
        <v>Segunda-Feira</v>
      </c>
      <c r="L52" s="4" t="s">
        <v>34</v>
      </c>
      <c r="M52" s="8" t="s">
        <v>35</v>
      </c>
      <c r="N52" t="str">
        <f t="shared" si="5"/>
        <v>20 Fevereiro 2017</v>
      </c>
    </row>
    <row r="53" spans="1:14" x14ac:dyDescent="0.25">
      <c r="A53" s="2">
        <f t="shared" si="1"/>
        <v>42787</v>
      </c>
      <c r="B53" t="str">
        <f t="shared" si="2"/>
        <v>2017-52</v>
      </c>
      <c r="C53" s="1">
        <v>52</v>
      </c>
      <c r="D53" s="1">
        <v>2017</v>
      </c>
      <c r="E53" s="1" t="s">
        <v>15</v>
      </c>
      <c r="F53" s="1" t="str">
        <f t="shared" si="3"/>
        <v>Fevereiro</v>
      </c>
      <c r="G53" s="1">
        <v>2</v>
      </c>
      <c r="H53" s="1">
        <v>21</v>
      </c>
      <c r="I53" s="1" t="s">
        <v>12</v>
      </c>
      <c r="J53" s="1" t="str">
        <f t="shared" si="4"/>
        <v>N</v>
      </c>
      <c r="K53" s="3" t="str">
        <f t="shared" si="0"/>
        <v>Terça-Feira</v>
      </c>
      <c r="L53" s="4" t="s">
        <v>34</v>
      </c>
      <c r="M53" s="8" t="s">
        <v>35</v>
      </c>
      <c r="N53" t="str">
        <f t="shared" si="5"/>
        <v>21 Fevereiro 2017</v>
      </c>
    </row>
    <row r="54" spans="1:14" x14ac:dyDescent="0.25">
      <c r="A54" s="2">
        <f t="shared" si="1"/>
        <v>42788</v>
      </c>
      <c r="B54" t="str">
        <f t="shared" si="2"/>
        <v>2017-53</v>
      </c>
      <c r="C54" s="1">
        <v>53</v>
      </c>
      <c r="D54" s="1">
        <v>2017</v>
      </c>
      <c r="E54" s="1" t="s">
        <v>15</v>
      </c>
      <c r="F54" s="1" t="str">
        <f t="shared" si="3"/>
        <v>Fevereiro</v>
      </c>
      <c r="G54" s="1">
        <v>2</v>
      </c>
      <c r="H54" s="1">
        <v>22</v>
      </c>
      <c r="I54" s="1" t="s">
        <v>13</v>
      </c>
      <c r="J54" s="1" t="str">
        <f t="shared" si="4"/>
        <v>N</v>
      </c>
      <c r="K54" s="3" t="str">
        <f t="shared" si="0"/>
        <v>Quarta-Feira</v>
      </c>
      <c r="L54" s="4" t="s">
        <v>34</v>
      </c>
      <c r="M54" s="8" t="s">
        <v>35</v>
      </c>
      <c r="N54" t="str">
        <f t="shared" si="5"/>
        <v>22 Fevereiro 2017</v>
      </c>
    </row>
    <row r="55" spans="1:14" x14ac:dyDescent="0.25">
      <c r="A55" s="2">
        <f t="shared" si="1"/>
        <v>42789</v>
      </c>
      <c r="B55" t="str">
        <f t="shared" si="2"/>
        <v>2017-54</v>
      </c>
      <c r="C55" s="1">
        <v>54</v>
      </c>
      <c r="D55" s="1">
        <v>2017</v>
      </c>
      <c r="E55" s="1" t="s">
        <v>15</v>
      </c>
      <c r="F55" s="1" t="str">
        <f t="shared" si="3"/>
        <v>Fevereiro</v>
      </c>
      <c r="G55" s="1">
        <v>2</v>
      </c>
      <c r="H55" s="1">
        <v>23</v>
      </c>
      <c r="I55" s="1" t="s">
        <v>14</v>
      </c>
      <c r="J55" s="1" t="str">
        <f t="shared" si="4"/>
        <v>N</v>
      </c>
      <c r="K55" s="3" t="str">
        <f t="shared" si="0"/>
        <v>Quinta-Feira</v>
      </c>
      <c r="L55" s="4" t="s">
        <v>34</v>
      </c>
      <c r="M55" s="8" t="s">
        <v>35</v>
      </c>
      <c r="N55" t="str">
        <f t="shared" si="5"/>
        <v>23 Fevereiro 2017</v>
      </c>
    </row>
    <row r="56" spans="1:14" x14ac:dyDescent="0.25">
      <c r="A56" s="2">
        <f t="shared" si="1"/>
        <v>42790</v>
      </c>
      <c r="B56" t="str">
        <f t="shared" si="2"/>
        <v>2017-55</v>
      </c>
      <c r="C56" s="1">
        <v>55</v>
      </c>
      <c r="D56" s="1">
        <v>2017</v>
      </c>
      <c r="E56" s="1" t="s">
        <v>15</v>
      </c>
      <c r="F56" s="1" t="str">
        <f t="shared" si="3"/>
        <v>Fevereiro</v>
      </c>
      <c r="G56" s="1">
        <v>2</v>
      </c>
      <c r="H56" s="1">
        <v>24</v>
      </c>
      <c r="I56" s="1" t="s">
        <v>7</v>
      </c>
      <c r="J56" s="1" t="str">
        <f t="shared" si="4"/>
        <v>N</v>
      </c>
      <c r="K56" s="3" t="str">
        <f t="shared" si="0"/>
        <v>Sexta-Feira</v>
      </c>
      <c r="L56" s="4" t="s">
        <v>34</v>
      </c>
      <c r="M56" s="8" t="s">
        <v>35</v>
      </c>
      <c r="N56" t="str">
        <f t="shared" si="5"/>
        <v>24 Fevereiro 2017</v>
      </c>
    </row>
    <row r="57" spans="1:14" x14ac:dyDescent="0.25">
      <c r="A57" s="2">
        <f t="shared" si="1"/>
        <v>42791</v>
      </c>
      <c r="B57" t="str">
        <f t="shared" si="2"/>
        <v>2017-56</v>
      </c>
      <c r="C57" s="1">
        <v>56</v>
      </c>
      <c r="D57" s="1">
        <v>2017</v>
      </c>
      <c r="E57" s="1" t="s">
        <v>15</v>
      </c>
      <c r="F57" s="1" t="str">
        <f t="shared" si="3"/>
        <v>Fevereiro</v>
      </c>
      <c r="G57" s="1">
        <v>2</v>
      </c>
      <c r="H57" s="1">
        <v>25</v>
      </c>
      <c r="I57" s="1" t="s">
        <v>9</v>
      </c>
      <c r="J57" s="1" t="str">
        <f t="shared" si="4"/>
        <v>S</v>
      </c>
      <c r="K57" s="3" t="str">
        <f t="shared" si="0"/>
        <v>Sábado</v>
      </c>
      <c r="L57" s="4" t="s">
        <v>34</v>
      </c>
      <c r="M57" s="8" t="s">
        <v>35</v>
      </c>
      <c r="N57" t="str">
        <f t="shared" si="5"/>
        <v>25 Fevereiro 2017</v>
      </c>
    </row>
    <row r="58" spans="1:14" x14ac:dyDescent="0.25">
      <c r="A58" s="2">
        <f t="shared" si="1"/>
        <v>42792</v>
      </c>
      <c r="B58" t="str">
        <f t="shared" si="2"/>
        <v>2017-57</v>
      </c>
      <c r="C58" s="1">
        <v>57</v>
      </c>
      <c r="D58" s="1">
        <v>2017</v>
      </c>
      <c r="E58" s="1" t="s">
        <v>15</v>
      </c>
      <c r="F58" s="1" t="str">
        <f t="shared" si="3"/>
        <v>Fevereiro</v>
      </c>
      <c r="G58" s="1">
        <v>2</v>
      </c>
      <c r="H58" s="1">
        <v>26</v>
      </c>
      <c r="I58" s="1" t="s">
        <v>10</v>
      </c>
      <c r="J58" s="1" t="str">
        <f t="shared" si="4"/>
        <v>D</v>
      </c>
      <c r="K58" s="3" t="str">
        <f t="shared" si="0"/>
        <v>Domingo</v>
      </c>
      <c r="L58" s="4" t="s">
        <v>34</v>
      </c>
      <c r="M58" s="8" t="s">
        <v>35</v>
      </c>
      <c r="N58" t="str">
        <f t="shared" si="5"/>
        <v>26 Fevereiro 2017</v>
      </c>
    </row>
    <row r="59" spans="1:14" x14ac:dyDescent="0.25">
      <c r="A59" s="2">
        <f t="shared" si="1"/>
        <v>42793</v>
      </c>
      <c r="B59" t="str">
        <f t="shared" si="2"/>
        <v>2017-58</v>
      </c>
      <c r="C59" s="1">
        <v>58</v>
      </c>
      <c r="D59" s="1">
        <v>2017</v>
      </c>
      <c r="E59" s="1" t="s">
        <v>15</v>
      </c>
      <c r="F59" s="1" t="str">
        <f t="shared" si="3"/>
        <v>Fevereiro</v>
      </c>
      <c r="G59" s="1">
        <v>2</v>
      </c>
      <c r="H59" s="1">
        <v>27</v>
      </c>
      <c r="I59" s="1" t="s">
        <v>11</v>
      </c>
      <c r="J59" s="1" t="str">
        <f t="shared" si="4"/>
        <v>N</v>
      </c>
      <c r="K59" s="3" t="str">
        <f t="shared" si="0"/>
        <v>Segunda-Feira</v>
      </c>
      <c r="L59" s="4" t="s">
        <v>34</v>
      </c>
      <c r="M59" s="8" t="s">
        <v>35</v>
      </c>
      <c r="N59" t="str">
        <f t="shared" si="5"/>
        <v>27 Fevereiro 2017</v>
      </c>
    </row>
    <row r="60" spans="1:14" x14ac:dyDescent="0.25">
      <c r="A60" s="2">
        <f t="shared" si="1"/>
        <v>42794</v>
      </c>
      <c r="B60" t="str">
        <f t="shared" si="2"/>
        <v>2017-59</v>
      </c>
      <c r="C60" s="1">
        <v>59</v>
      </c>
      <c r="D60" s="1">
        <v>2017</v>
      </c>
      <c r="E60" s="1" t="s">
        <v>15</v>
      </c>
      <c r="F60" s="1" t="str">
        <f t="shared" si="3"/>
        <v>Fevereiro</v>
      </c>
      <c r="G60" s="1">
        <v>2</v>
      </c>
      <c r="H60" s="1">
        <v>28</v>
      </c>
      <c r="I60" s="1" t="s">
        <v>12</v>
      </c>
      <c r="J60" s="1" t="str">
        <f t="shared" si="4"/>
        <v>N</v>
      </c>
      <c r="K60" s="3" t="str">
        <f t="shared" si="0"/>
        <v>Terça-Feira</v>
      </c>
      <c r="L60" s="4" t="s">
        <v>34</v>
      </c>
      <c r="M60" s="8" t="s">
        <v>37</v>
      </c>
      <c r="N60" t="str">
        <f t="shared" si="5"/>
        <v>28 Fevereiro 2017</v>
      </c>
    </row>
    <row r="61" spans="1:14" x14ac:dyDescent="0.25">
      <c r="A61" s="2">
        <f t="shared" si="1"/>
        <v>42795</v>
      </c>
      <c r="B61" t="str">
        <f t="shared" si="2"/>
        <v>2017-60</v>
      </c>
      <c r="C61" s="1">
        <v>60</v>
      </c>
      <c r="D61" s="1">
        <v>2017</v>
      </c>
      <c r="E61" s="1" t="s">
        <v>16</v>
      </c>
      <c r="F61" s="1" t="str">
        <f t="shared" si="3"/>
        <v>Março</v>
      </c>
      <c r="G61" s="1">
        <v>3</v>
      </c>
      <c r="H61" s="1">
        <v>1</v>
      </c>
      <c r="I61" s="1" t="s">
        <v>13</v>
      </c>
      <c r="J61" s="1" t="str">
        <f t="shared" si="4"/>
        <v>N</v>
      </c>
      <c r="K61" s="3" t="str">
        <f t="shared" si="0"/>
        <v>Quarta-Feira</v>
      </c>
      <c r="L61" s="4" t="s">
        <v>34</v>
      </c>
      <c r="M61" s="8" t="s">
        <v>35</v>
      </c>
      <c r="N61" t="str">
        <f t="shared" si="5"/>
        <v>1 Março 2017</v>
      </c>
    </row>
    <row r="62" spans="1:14" x14ac:dyDescent="0.25">
      <c r="A62" s="2">
        <f t="shared" si="1"/>
        <v>42796</v>
      </c>
      <c r="B62" t="str">
        <f t="shared" si="2"/>
        <v>2017-61</v>
      </c>
      <c r="C62" s="1">
        <v>61</v>
      </c>
      <c r="D62" s="1">
        <v>2017</v>
      </c>
      <c r="E62" s="1" t="s">
        <v>16</v>
      </c>
      <c r="F62" s="1" t="str">
        <f t="shared" si="3"/>
        <v>Março</v>
      </c>
      <c r="G62" s="1">
        <v>3</v>
      </c>
      <c r="H62" s="1">
        <v>2</v>
      </c>
      <c r="I62" s="1" t="s">
        <v>14</v>
      </c>
      <c r="J62" s="1" t="str">
        <f t="shared" si="4"/>
        <v>N</v>
      </c>
      <c r="K62" s="3" t="str">
        <f t="shared" si="0"/>
        <v>Quinta-Feira</v>
      </c>
      <c r="L62" s="4" t="s">
        <v>34</v>
      </c>
      <c r="M62" s="8" t="s">
        <v>35</v>
      </c>
      <c r="N62" t="str">
        <f t="shared" si="5"/>
        <v>2 Março 2017</v>
      </c>
    </row>
    <row r="63" spans="1:14" x14ac:dyDescent="0.25">
      <c r="A63" s="2">
        <f t="shared" si="1"/>
        <v>42797</v>
      </c>
      <c r="B63" t="str">
        <f t="shared" si="2"/>
        <v>2017-62</v>
      </c>
      <c r="C63" s="1">
        <v>62</v>
      </c>
      <c r="D63" s="1">
        <v>2017</v>
      </c>
      <c r="E63" s="1" t="s">
        <v>16</v>
      </c>
      <c r="F63" s="1" t="str">
        <f t="shared" si="3"/>
        <v>Março</v>
      </c>
      <c r="G63" s="1">
        <v>3</v>
      </c>
      <c r="H63" s="1">
        <v>3</v>
      </c>
      <c r="I63" s="1" t="s">
        <v>7</v>
      </c>
      <c r="J63" s="1" t="str">
        <f t="shared" si="4"/>
        <v>N</v>
      </c>
      <c r="K63" s="3" t="str">
        <f t="shared" si="0"/>
        <v>Sexta-Feira</v>
      </c>
      <c r="L63" s="4" t="s">
        <v>34</v>
      </c>
      <c r="M63" s="8" t="s">
        <v>35</v>
      </c>
      <c r="N63" t="str">
        <f t="shared" si="5"/>
        <v>3 Março 2017</v>
      </c>
    </row>
    <row r="64" spans="1:14" x14ac:dyDescent="0.25">
      <c r="A64" s="2">
        <f t="shared" si="1"/>
        <v>42798</v>
      </c>
      <c r="B64" t="str">
        <f t="shared" si="2"/>
        <v>2017-63</v>
      </c>
      <c r="C64" s="1">
        <v>63</v>
      </c>
      <c r="D64" s="1">
        <v>2017</v>
      </c>
      <c r="E64" s="1" t="s">
        <v>16</v>
      </c>
      <c r="F64" s="1" t="str">
        <f t="shared" si="3"/>
        <v>Março</v>
      </c>
      <c r="G64" s="1">
        <v>3</v>
      </c>
      <c r="H64" s="1">
        <v>4</v>
      </c>
      <c r="I64" s="1" t="s">
        <v>9</v>
      </c>
      <c r="J64" s="1" t="str">
        <f t="shared" si="4"/>
        <v>S</v>
      </c>
      <c r="K64" s="3" t="str">
        <f t="shared" si="0"/>
        <v>Sábado</v>
      </c>
      <c r="L64" s="4" t="s">
        <v>34</v>
      </c>
      <c r="M64" s="8" t="s">
        <v>35</v>
      </c>
      <c r="N64" t="str">
        <f t="shared" si="5"/>
        <v>4 Março 2017</v>
      </c>
    </row>
    <row r="65" spans="1:14" x14ac:dyDescent="0.25">
      <c r="A65" s="2">
        <f t="shared" si="1"/>
        <v>42799</v>
      </c>
      <c r="B65" t="str">
        <f t="shared" si="2"/>
        <v>2017-64</v>
      </c>
      <c r="C65" s="1">
        <v>64</v>
      </c>
      <c r="D65" s="1">
        <v>2017</v>
      </c>
      <c r="E65" s="1" t="s">
        <v>16</v>
      </c>
      <c r="F65" s="1" t="str">
        <f t="shared" si="3"/>
        <v>Março</v>
      </c>
      <c r="G65" s="1">
        <v>3</v>
      </c>
      <c r="H65" s="1">
        <v>5</v>
      </c>
      <c r="I65" s="1" t="s">
        <v>10</v>
      </c>
      <c r="J65" s="1" t="str">
        <f t="shared" si="4"/>
        <v>D</v>
      </c>
      <c r="K65" s="3" t="str">
        <f t="shared" si="0"/>
        <v>Domingo</v>
      </c>
      <c r="L65" s="4" t="s">
        <v>34</v>
      </c>
      <c r="M65" s="8" t="s">
        <v>35</v>
      </c>
      <c r="N65" t="str">
        <f t="shared" si="5"/>
        <v>5 Março 2017</v>
      </c>
    </row>
    <row r="66" spans="1:14" x14ac:dyDescent="0.25">
      <c r="A66" s="2">
        <f t="shared" ref="A66:A129" si="6">DATE(D66,G66,H66)</f>
        <v>42800</v>
      </c>
      <c r="B66" t="str">
        <f t="shared" si="2"/>
        <v>2017-65</v>
      </c>
      <c r="C66" s="1">
        <v>65</v>
      </c>
      <c r="D66" s="1">
        <v>2017</v>
      </c>
      <c r="E66" s="1" t="s">
        <v>16</v>
      </c>
      <c r="F66" s="1" t="str">
        <f t="shared" si="3"/>
        <v>Março</v>
      </c>
      <c r="G66" s="1">
        <v>3</v>
      </c>
      <c r="H66" s="1">
        <v>6</v>
      </c>
      <c r="I66" s="1" t="s">
        <v>11</v>
      </c>
      <c r="J66" s="1" t="str">
        <f t="shared" si="4"/>
        <v>N</v>
      </c>
      <c r="K66" s="3" t="str">
        <f t="shared" ref="K66:K129" si="7">IF(I66="Sab.","Sábado",IF(I66="Dom.","Domingo",IF(I66="Seg.","Segunda-Feira",IF(I66="Ter.","Terça-Feira",IF(I66="Qua.","Quarta-Feira",IF(I66="Qui.","Quinta-Feira",IF(I66="Sex.","Sexta-Feira","N")))))))</f>
        <v>Segunda-Feira</v>
      </c>
      <c r="L66" s="4" t="s">
        <v>34</v>
      </c>
      <c r="M66" s="8" t="s">
        <v>35</v>
      </c>
      <c r="N66" t="str">
        <f t="shared" si="5"/>
        <v>6 Março 2017</v>
      </c>
    </row>
    <row r="67" spans="1:14" x14ac:dyDescent="0.25">
      <c r="A67" s="2">
        <f t="shared" si="6"/>
        <v>42801</v>
      </c>
      <c r="B67" t="str">
        <f t="shared" ref="B67:B130" si="8">CONCATENATE(D67,"-",C67)</f>
        <v>2017-66</v>
      </c>
      <c r="C67" s="1">
        <v>66</v>
      </c>
      <c r="D67" s="1">
        <v>2017</v>
      </c>
      <c r="E67" s="1" t="s">
        <v>16</v>
      </c>
      <c r="F67" s="1" t="str">
        <f t="shared" ref="F67:F130" si="9">IF(E67="Jan.","Janeiro",IF(E67="Fev.","Fevereiro",IF(E67="Mar.","Março",IF(E67="Abr.","Abril",IF(E67="Mai.","Maio",IF(E67="Jun.","Junho",IF(E67="Jul.","Julho",IF(E67="Ago.","Agosto",IF(E67="Set.","Setembro",IF(E67="Out.","Outubro",IF(E67="Nov.","Novembro",IF(E67="Dez.","Dezembro","N"))))))))))))</f>
        <v>Março</v>
      </c>
      <c r="G67" s="1">
        <v>3</v>
      </c>
      <c r="H67" s="1">
        <v>7</v>
      </c>
      <c r="I67" s="1" t="s">
        <v>12</v>
      </c>
      <c r="J67" s="1" t="str">
        <f t="shared" ref="J67:J130" si="10">IF(L67="S","F",IF(I67="Sab.","S",IF(I67="Dom.","D","N")))</f>
        <v>N</v>
      </c>
      <c r="K67" s="3" t="str">
        <f t="shared" si="7"/>
        <v>Terça-Feira</v>
      </c>
      <c r="L67" s="4" t="s">
        <v>34</v>
      </c>
      <c r="M67" s="8" t="s">
        <v>35</v>
      </c>
      <c r="N67" t="str">
        <f t="shared" ref="N67:N130" si="11">CONCATENATE(H67," ",F67," ",D67)</f>
        <v>7 Março 2017</v>
      </c>
    </row>
    <row r="68" spans="1:14" x14ac:dyDescent="0.25">
      <c r="A68" s="2">
        <f t="shared" si="6"/>
        <v>42802</v>
      </c>
      <c r="B68" t="str">
        <f t="shared" si="8"/>
        <v>2017-67</v>
      </c>
      <c r="C68" s="1">
        <v>67</v>
      </c>
      <c r="D68" s="1">
        <v>2017</v>
      </c>
      <c r="E68" s="1" t="s">
        <v>16</v>
      </c>
      <c r="F68" s="1" t="str">
        <f t="shared" si="9"/>
        <v>Março</v>
      </c>
      <c r="G68" s="1">
        <v>3</v>
      </c>
      <c r="H68" s="1">
        <v>8</v>
      </c>
      <c r="I68" s="1" t="s">
        <v>13</v>
      </c>
      <c r="J68" s="1" t="str">
        <f t="shared" si="10"/>
        <v>N</v>
      </c>
      <c r="K68" s="3" t="str">
        <f t="shared" si="7"/>
        <v>Quarta-Feira</v>
      </c>
      <c r="L68" s="4" t="s">
        <v>34</v>
      </c>
      <c r="M68" s="8" t="s">
        <v>38</v>
      </c>
      <c r="N68" t="str">
        <f t="shared" si="11"/>
        <v>8 Março 2017</v>
      </c>
    </row>
    <row r="69" spans="1:14" x14ac:dyDescent="0.25">
      <c r="A69" s="2">
        <f t="shared" si="6"/>
        <v>42803</v>
      </c>
      <c r="B69" t="str">
        <f t="shared" si="8"/>
        <v>2017-68</v>
      </c>
      <c r="C69" s="1">
        <v>68</v>
      </c>
      <c r="D69" s="1">
        <v>2017</v>
      </c>
      <c r="E69" s="1" t="s">
        <v>16</v>
      </c>
      <c r="F69" s="1" t="str">
        <f t="shared" si="9"/>
        <v>Março</v>
      </c>
      <c r="G69" s="1">
        <v>3</v>
      </c>
      <c r="H69" s="1">
        <v>9</v>
      </c>
      <c r="I69" s="1" t="s">
        <v>14</v>
      </c>
      <c r="J69" s="1" t="str">
        <f t="shared" si="10"/>
        <v>N</v>
      </c>
      <c r="K69" s="3" t="str">
        <f t="shared" si="7"/>
        <v>Quinta-Feira</v>
      </c>
      <c r="L69" s="4" t="s">
        <v>34</v>
      </c>
      <c r="M69" s="8" t="s">
        <v>35</v>
      </c>
      <c r="N69" t="str">
        <f t="shared" si="11"/>
        <v>9 Março 2017</v>
      </c>
    </row>
    <row r="70" spans="1:14" x14ac:dyDescent="0.25">
      <c r="A70" s="2">
        <f t="shared" si="6"/>
        <v>42804</v>
      </c>
      <c r="B70" t="str">
        <f t="shared" si="8"/>
        <v>2017-69</v>
      </c>
      <c r="C70" s="1">
        <v>69</v>
      </c>
      <c r="D70" s="1">
        <v>2017</v>
      </c>
      <c r="E70" s="1" t="s">
        <v>16</v>
      </c>
      <c r="F70" s="1" t="str">
        <f t="shared" si="9"/>
        <v>Março</v>
      </c>
      <c r="G70" s="1">
        <v>3</v>
      </c>
      <c r="H70" s="1">
        <v>10</v>
      </c>
      <c r="I70" s="1" t="s">
        <v>7</v>
      </c>
      <c r="J70" s="1" t="str">
        <f t="shared" si="10"/>
        <v>N</v>
      </c>
      <c r="K70" s="3" t="str">
        <f t="shared" si="7"/>
        <v>Sexta-Feira</v>
      </c>
      <c r="L70" s="4" t="s">
        <v>34</v>
      </c>
      <c r="M70" s="8" t="s">
        <v>35</v>
      </c>
      <c r="N70" t="str">
        <f t="shared" si="11"/>
        <v>10 Março 2017</v>
      </c>
    </row>
    <row r="71" spans="1:14" x14ac:dyDescent="0.25">
      <c r="A71" s="2">
        <f t="shared" si="6"/>
        <v>42805</v>
      </c>
      <c r="B71" t="str">
        <f t="shared" si="8"/>
        <v>2017-70</v>
      </c>
      <c r="C71" s="1">
        <v>70</v>
      </c>
      <c r="D71" s="1">
        <v>2017</v>
      </c>
      <c r="E71" s="1" t="s">
        <v>16</v>
      </c>
      <c r="F71" s="1" t="str">
        <f t="shared" si="9"/>
        <v>Março</v>
      </c>
      <c r="G71" s="1">
        <v>3</v>
      </c>
      <c r="H71" s="1">
        <v>11</v>
      </c>
      <c r="I71" s="1" t="s">
        <v>9</v>
      </c>
      <c r="J71" s="1" t="str">
        <f t="shared" si="10"/>
        <v>S</v>
      </c>
      <c r="K71" s="3" t="str">
        <f t="shared" si="7"/>
        <v>Sábado</v>
      </c>
      <c r="L71" s="4" t="s">
        <v>34</v>
      </c>
      <c r="M71" s="8" t="s">
        <v>35</v>
      </c>
      <c r="N71" t="str">
        <f t="shared" si="11"/>
        <v>11 Março 2017</v>
      </c>
    </row>
    <row r="72" spans="1:14" x14ac:dyDescent="0.25">
      <c r="A72" s="2">
        <f t="shared" si="6"/>
        <v>42806</v>
      </c>
      <c r="B72" t="str">
        <f t="shared" si="8"/>
        <v>2017-71</v>
      </c>
      <c r="C72" s="1">
        <v>71</v>
      </c>
      <c r="D72" s="1">
        <v>2017</v>
      </c>
      <c r="E72" s="1" t="s">
        <v>16</v>
      </c>
      <c r="F72" s="1" t="str">
        <f t="shared" si="9"/>
        <v>Março</v>
      </c>
      <c r="G72" s="1">
        <v>3</v>
      </c>
      <c r="H72" s="1">
        <v>12</v>
      </c>
      <c r="I72" s="1" t="s">
        <v>10</v>
      </c>
      <c r="J72" s="1" t="str">
        <f t="shared" si="10"/>
        <v>D</v>
      </c>
      <c r="K72" s="3" t="str">
        <f t="shared" si="7"/>
        <v>Domingo</v>
      </c>
      <c r="L72" s="4" t="s">
        <v>34</v>
      </c>
      <c r="M72" s="8" t="s">
        <v>35</v>
      </c>
      <c r="N72" t="str">
        <f t="shared" si="11"/>
        <v>12 Março 2017</v>
      </c>
    </row>
    <row r="73" spans="1:14" x14ac:dyDescent="0.25">
      <c r="A73" s="2">
        <f t="shared" si="6"/>
        <v>42807</v>
      </c>
      <c r="B73" t="str">
        <f t="shared" si="8"/>
        <v>2017-72</v>
      </c>
      <c r="C73" s="1">
        <v>72</v>
      </c>
      <c r="D73" s="1">
        <v>2017</v>
      </c>
      <c r="E73" s="1" t="s">
        <v>16</v>
      </c>
      <c r="F73" s="1" t="str">
        <f t="shared" si="9"/>
        <v>Março</v>
      </c>
      <c r="G73" s="1">
        <v>3</v>
      </c>
      <c r="H73" s="1">
        <v>13</v>
      </c>
      <c r="I73" s="1" t="s">
        <v>11</v>
      </c>
      <c r="J73" s="1" t="str">
        <f t="shared" si="10"/>
        <v>N</v>
      </c>
      <c r="K73" s="3" t="str">
        <f t="shared" si="7"/>
        <v>Segunda-Feira</v>
      </c>
      <c r="L73" s="4" t="s">
        <v>34</v>
      </c>
      <c r="M73" s="8" t="s">
        <v>35</v>
      </c>
      <c r="N73" t="str">
        <f t="shared" si="11"/>
        <v>13 Março 2017</v>
      </c>
    </row>
    <row r="74" spans="1:14" x14ac:dyDescent="0.25">
      <c r="A74" s="2">
        <f t="shared" si="6"/>
        <v>42808</v>
      </c>
      <c r="B74" t="str">
        <f t="shared" si="8"/>
        <v>2017-73</v>
      </c>
      <c r="C74" s="1">
        <v>73</v>
      </c>
      <c r="D74" s="1">
        <v>2017</v>
      </c>
      <c r="E74" s="1" t="s">
        <v>16</v>
      </c>
      <c r="F74" s="1" t="str">
        <f t="shared" si="9"/>
        <v>Março</v>
      </c>
      <c r="G74" s="1">
        <v>3</v>
      </c>
      <c r="H74" s="1">
        <v>14</v>
      </c>
      <c r="I74" s="1" t="s">
        <v>12</v>
      </c>
      <c r="J74" s="1" t="str">
        <f t="shared" si="10"/>
        <v>N</v>
      </c>
      <c r="K74" s="3" t="str">
        <f t="shared" si="7"/>
        <v>Terça-Feira</v>
      </c>
      <c r="L74" s="4" t="s">
        <v>34</v>
      </c>
      <c r="M74" s="8" t="s">
        <v>35</v>
      </c>
      <c r="N74" t="str">
        <f t="shared" si="11"/>
        <v>14 Março 2017</v>
      </c>
    </row>
    <row r="75" spans="1:14" x14ac:dyDescent="0.25">
      <c r="A75" s="2">
        <f t="shared" si="6"/>
        <v>42809</v>
      </c>
      <c r="B75" t="str">
        <f t="shared" si="8"/>
        <v>2017-74</v>
      </c>
      <c r="C75" s="1">
        <v>74</v>
      </c>
      <c r="D75" s="1">
        <v>2017</v>
      </c>
      <c r="E75" s="1" t="s">
        <v>16</v>
      </c>
      <c r="F75" s="1" t="str">
        <f t="shared" si="9"/>
        <v>Março</v>
      </c>
      <c r="G75" s="1">
        <v>3</v>
      </c>
      <c r="H75" s="1">
        <v>15</v>
      </c>
      <c r="I75" s="1" t="s">
        <v>13</v>
      </c>
      <c r="J75" s="1" t="str">
        <f t="shared" si="10"/>
        <v>N</v>
      </c>
      <c r="K75" s="3" t="str">
        <f t="shared" si="7"/>
        <v>Quarta-Feira</v>
      </c>
      <c r="L75" s="4" t="s">
        <v>34</v>
      </c>
      <c r="M75" s="8" t="s">
        <v>35</v>
      </c>
      <c r="N75" t="str">
        <f t="shared" si="11"/>
        <v>15 Março 2017</v>
      </c>
    </row>
    <row r="76" spans="1:14" x14ac:dyDescent="0.25">
      <c r="A76" s="2">
        <f t="shared" si="6"/>
        <v>42810</v>
      </c>
      <c r="B76" t="str">
        <f t="shared" si="8"/>
        <v>2017-75</v>
      </c>
      <c r="C76" s="1">
        <v>75</v>
      </c>
      <c r="D76" s="1">
        <v>2017</v>
      </c>
      <c r="E76" s="1" t="s">
        <v>16</v>
      </c>
      <c r="F76" s="1" t="str">
        <f t="shared" si="9"/>
        <v>Março</v>
      </c>
      <c r="G76" s="1">
        <v>3</v>
      </c>
      <c r="H76" s="1">
        <v>16</v>
      </c>
      <c r="I76" s="1" t="s">
        <v>14</v>
      </c>
      <c r="J76" s="1" t="str">
        <f t="shared" si="10"/>
        <v>N</v>
      </c>
      <c r="K76" s="3" t="str">
        <f t="shared" si="7"/>
        <v>Quinta-Feira</v>
      </c>
      <c r="L76" s="4" t="s">
        <v>34</v>
      </c>
      <c r="M76" s="8" t="s">
        <v>35</v>
      </c>
      <c r="N76" t="str">
        <f t="shared" si="11"/>
        <v>16 Março 2017</v>
      </c>
    </row>
    <row r="77" spans="1:14" x14ac:dyDescent="0.25">
      <c r="A77" s="2">
        <f t="shared" si="6"/>
        <v>42811</v>
      </c>
      <c r="B77" t="str">
        <f t="shared" si="8"/>
        <v>2017-76</v>
      </c>
      <c r="C77" s="1">
        <v>76</v>
      </c>
      <c r="D77" s="1">
        <v>2017</v>
      </c>
      <c r="E77" s="1" t="s">
        <v>16</v>
      </c>
      <c r="F77" s="1" t="str">
        <f t="shared" si="9"/>
        <v>Março</v>
      </c>
      <c r="G77" s="1">
        <v>3</v>
      </c>
      <c r="H77" s="1">
        <v>17</v>
      </c>
      <c r="I77" s="1" t="s">
        <v>7</v>
      </c>
      <c r="J77" s="1" t="str">
        <f t="shared" si="10"/>
        <v>N</v>
      </c>
      <c r="K77" s="3" t="str">
        <f t="shared" si="7"/>
        <v>Sexta-Feira</v>
      </c>
      <c r="L77" s="4" t="s">
        <v>34</v>
      </c>
      <c r="M77" s="8" t="s">
        <v>35</v>
      </c>
      <c r="N77" t="str">
        <f t="shared" si="11"/>
        <v>17 Março 2017</v>
      </c>
    </row>
    <row r="78" spans="1:14" x14ac:dyDescent="0.25">
      <c r="A78" s="2">
        <f t="shared" si="6"/>
        <v>42812</v>
      </c>
      <c r="B78" t="str">
        <f t="shared" si="8"/>
        <v>2017-77</v>
      </c>
      <c r="C78" s="1">
        <v>77</v>
      </c>
      <c r="D78" s="1">
        <v>2017</v>
      </c>
      <c r="E78" s="1" t="s">
        <v>16</v>
      </c>
      <c r="F78" s="1" t="str">
        <f t="shared" si="9"/>
        <v>Março</v>
      </c>
      <c r="G78" s="1">
        <v>3</v>
      </c>
      <c r="H78" s="1">
        <v>18</v>
      </c>
      <c r="I78" s="1" t="s">
        <v>9</v>
      </c>
      <c r="J78" s="1" t="str">
        <f t="shared" si="10"/>
        <v>S</v>
      </c>
      <c r="K78" s="3" t="str">
        <f t="shared" si="7"/>
        <v>Sábado</v>
      </c>
      <c r="L78" s="4" t="s">
        <v>34</v>
      </c>
      <c r="M78" s="8" t="s">
        <v>35</v>
      </c>
      <c r="N78" t="str">
        <f t="shared" si="11"/>
        <v>18 Março 2017</v>
      </c>
    </row>
    <row r="79" spans="1:14" x14ac:dyDescent="0.25">
      <c r="A79" s="2">
        <f t="shared" si="6"/>
        <v>42813</v>
      </c>
      <c r="B79" t="str">
        <f t="shared" si="8"/>
        <v>2017-78</v>
      </c>
      <c r="C79" s="1">
        <v>78</v>
      </c>
      <c r="D79" s="1">
        <v>2017</v>
      </c>
      <c r="E79" s="1" t="s">
        <v>16</v>
      </c>
      <c r="F79" s="1" t="str">
        <f t="shared" si="9"/>
        <v>Março</v>
      </c>
      <c r="G79" s="1">
        <v>3</v>
      </c>
      <c r="H79" s="1">
        <v>19</v>
      </c>
      <c r="I79" s="1" t="s">
        <v>10</v>
      </c>
      <c r="J79" s="1" t="str">
        <f t="shared" si="10"/>
        <v>D</v>
      </c>
      <c r="K79" s="3" t="str">
        <f t="shared" si="7"/>
        <v>Domingo</v>
      </c>
      <c r="L79" s="4" t="s">
        <v>34</v>
      </c>
      <c r="M79" s="8" t="s">
        <v>39</v>
      </c>
      <c r="N79" t="str">
        <f t="shared" si="11"/>
        <v>19 Março 2017</v>
      </c>
    </row>
    <row r="80" spans="1:14" x14ac:dyDescent="0.25">
      <c r="A80" s="2">
        <f t="shared" si="6"/>
        <v>42814</v>
      </c>
      <c r="B80" t="str">
        <f t="shared" si="8"/>
        <v>2017-79</v>
      </c>
      <c r="C80" s="1">
        <v>79</v>
      </c>
      <c r="D80" s="1">
        <v>2017</v>
      </c>
      <c r="E80" s="1" t="s">
        <v>16</v>
      </c>
      <c r="F80" s="1" t="str">
        <f t="shared" si="9"/>
        <v>Março</v>
      </c>
      <c r="G80" s="1">
        <v>3</v>
      </c>
      <c r="H80" s="1">
        <v>20</v>
      </c>
      <c r="I80" s="1" t="s">
        <v>11</v>
      </c>
      <c r="J80" s="1" t="str">
        <f t="shared" si="10"/>
        <v>N</v>
      </c>
      <c r="K80" s="3" t="str">
        <f t="shared" si="7"/>
        <v>Segunda-Feira</v>
      </c>
      <c r="L80" s="4" t="s">
        <v>34</v>
      </c>
      <c r="M80" s="8" t="s">
        <v>40</v>
      </c>
      <c r="N80" t="str">
        <f t="shared" si="11"/>
        <v>20 Março 2017</v>
      </c>
    </row>
    <row r="81" spans="1:14" x14ac:dyDescent="0.25">
      <c r="A81" s="2">
        <f t="shared" si="6"/>
        <v>42815</v>
      </c>
      <c r="B81" t="str">
        <f t="shared" si="8"/>
        <v>2017-80</v>
      </c>
      <c r="C81" s="1">
        <v>80</v>
      </c>
      <c r="D81" s="1">
        <v>2017</v>
      </c>
      <c r="E81" s="1" t="s">
        <v>16</v>
      </c>
      <c r="F81" s="1" t="str">
        <f t="shared" si="9"/>
        <v>Março</v>
      </c>
      <c r="G81" s="1">
        <v>3</v>
      </c>
      <c r="H81" s="1">
        <v>21</v>
      </c>
      <c r="I81" s="1" t="s">
        <v>12</v>
      </c>
      <c r="J81" s="1" t="str">
        <f t="shared" si="10"/>
        <v>N</v>
      </c>
      <c r="K81" s="3" t="str">
        <f t="shared" si="7"/>
        <v>Terça-Feira</v>
      </c>
      <c r="L81" s="4" t="s">
        <v>34</v>
      </c>
      <c r="M81" s="8" t="s">
        <v>35</v>
      </c>
      <c r="N81" t="str">
        <f t="shared" si="11"/>
        <v>21 Março 2017</v>
      </c>
    </row>
    <row r="82" spans="1:14" x14ac:dyDescent="0.25">
      <c r="A82" s="2">
        <f t="shared" si="6"/>
        <v>42816</v>
      </c>
      <c r="B82" t="str">
        <f t="shared" si="8"/>
        <v>2017-81</v>
      </c>
      <c r="C82" s="1">
        <v>81</v>
      </c>
      <c r="D82" s="1">
        <v>2017</v>
      </c>
      <c r="E82" s="1" t="s">
        <v>16</v>
      </c>
      <c r="F82" s="1" t="str">
        <f t="shared" si="9"/>
        <v>Março</v>
      </c>
      <c r="G82" s="1">
        <v>3</v>
      </c>
      <c r="H82" s="1">
        <v>22</v>
      </c>
      <c r="I82" s="1" t="s">
        <v>13</v>
      </c>
      <c r="J82" s="1" t="str">
        <f t="shared" si="10"/>
        <v>N</v>
      </c>
      <c r="K82" s="3" t="str">
        <f t="shared" si="7"/>
        <v>Quarta-Feira</v>
      </c>
      <c r="L82" s="4" t="s">
        <v>34</v>
      </c>
      <c r="M82" s="8" t="s">
        <v>35</v>
      </c>
      <c r="N82" t="str">
        <f t="shared" si="11"/>
        <v>22 Março 2017</v>
      </c>
    </row>
    <row r="83" spans="1:14" x14ac:dyDescent="0.25">
      <c r="A83" s="2">
        <f t="shared" si="6"/>
        <v>42817</v>
      </c>
      <c r="B83" t="str">
        <f t="shared" si="8"/>
        <v>2017-82</v>
      </c>
      <c r="C83" s="1">
        <v>82</v>
      </c>
      <c r="D83" s="1">
        <v>2017</v>
      </c>
      <c r="E83" s="1" t="s">
        <v>16</v>
      </c>
      <c r="F83" s="1" t="str">
        <f t="shared" si="9"/>
        <v>Março</v>
      </c>
      <c r="G83" s="1">
        <v>3</v>
      </c>
      <c r="H83" s="1">
        <v>23</v>
      </c>
      <c r="I83" s="1" t="s">
        <v>14</v>
      </c>
      <c r="J83" s="1" t="str">
        <f t="shared" si="10"/>
        <v>N</v>
      </c>
      <c r="K83" s="3" t="str">
        <f t="shared" si="7"/>
        <v>Quinta-Feira</v>
      </c>
      <c r="L83" s="4" t="s">
        <v>34</v>
      </c>
      <c r="M83" s="8" t="s">
        <v>35</v>
      </c>
      <c r="N83" t="str">
        <f t="shared" si="11"/>
        <v>23 Março 2017</v>
      </c>
    </row>
    <row r="84" spans="1:14" x14ac:dyDescent="0.25">
      <c r="A84" s="2">
        <f t="shared" si="6"/>
        <v>42818</v>
      </c>
      <c r="B84" t="str">
        <f t="shared" si="8"/>
        <v>2017-83</v>
      </c>
      <c r="C84" s="1">
        <v>83</v>
      </c>
      <c r="D84" s="1">
        <v>2017</v>
      </c>
      <c r="E84" s="1" t="s">
        <v>16</v>
      </c>
      <c r="F84" s="1" t="str">
        <f t="shared" si="9"/>
        <v>Março</v>
      </c>
      <c r="G84" s="1">
        <v>3</v>
      </c>
      <c r="H84" s="1">
        <v>24</v>
      </c>
      <c r="I84" s="1" t="s">
        <v>7</v>
      </c>
      <c r="J84" s="1" t="str">
        <f t="shared" si="10"/>
        <v>N</v>
      </c>
      <c r="K84" s="3" t="str">
        <f t="shared" si="7"/>
        <v>Sexta-Feira</v>
      </c>
      <c r="L84" s="4" t="s">
        <v>34</v>
      </c>
      <c r="M84" s="8" t="s">
        <v>35</v>
      </c>
      <c r="N84" t="str">
        <f t="shared" si="11"/>
        <v>24 Março 2017</v>
      </c>
    </row>
    <row r="85" spans="1:14" x14ac:dyDescent="0.25">
      <c r="A85" s="2">
        <f t="shared" si="6"/>
        <v>42819</v>
      </c>
      <c r="B85" t="str">
        <f t="shared" si="8"/>
        <v>2017-84</v>
      </c>
      <c r="C85" s="1">
        <v>84</v>
      </c>
      <c r="D85" s="1">
        <v>2017</v>
      </c>
      <c r="E85" s="1" t="s">
        <v>16</v>
      </c>
      <c r="F85" s="1" t="str">
        <f t="shared" si="9"/>
        <v>Março</v>
      </c>
      <c r="G85" s="1">
        <v>3</v>
      </c>
      <c r="H85" s="1">
        <v>25</v>
      </c>
      <c r="I85" s="1" t="s">
        <v>9</v>
      </c>
      <c r="J85" s="1" t="str">
        <f t="shared" si="10"/>
        <v>S</v>
      </c>
      <c r="K85" s="3" t="str">
        <f t="shared" si="7"/>
        <v>Sábado</v>
      </c>
      <c r="L85" s="4" t="s">
        <v>34</v>
      </c>
      <c r="M85" s="8" t="s">
        <v>35</v>
      </c>
      <c r="N85" t="str">
        <f t="shared" si="11"/>
        <v>25 Março 2017</v>
      </c>
    </row>
    <row r="86" spans="1:14" x14ac:dyDescent="0.25">
      <c r="A86" s="2">
        <f t="shared" si="6"/>
        <v>42820</v>
      </c>
      <c r="B86" t="str">
        <f t="shared" si="8"/>
        <v>2017-85</v>
      </c>
      <c r="C86" s="1">
        <v>85</v>
      </c>
      <c r="D86" s="1">
        <v>2017</v>
      </c>
      <c r="E86" s="1" t="s">
        <v>16</v>
      </c>
      <c r="F86" s="1" t="str">
        <f t="shared" si="9"/>
        <v>Março</v>
      </c>
      <c r="G86" s="1">
        <v>3</v>
      </c>
      <c r="H86" s="1">
        <v>26</v>
      </c>
      <c r="I86" s="1" t="s">
        <v>10</v>
      </c>
      <c r="J86" s="1" t="str">
        <f t="shared" si="10"/>
        <v>D</v>
      </c>
      <c r="K86" s="3" t="str">
        <f t="shared" si="7"/>
        <v>Domingo</v>
      </c>
      <c r="L86" s="4" t="s">
        <v>34</v>
      </c>
      <c r="M86" s="8" t="s">
        <v>41</v>
      </c>
      <c r="N86" t="str">
        <f t="shared" si="11"/>
        <v>26 Março 2017</v>
      </c>
    </row>
    <row r="87" spans="1:14" x14ac:dyDescent="0.25">
      <c r="A87" s="2">
        <f t="shared" si="6"/>
        <v>42821</v>
      </c>
      <c r="B87" t="str">
        <f t="shared" si="8"/>
        <v>2017-86</v>
      </c>
      <c r="C87" s="1">
        <v>86</v>
      </c>
      <c r="D87" s="1">
        <v>2017</v>
      </c>
      <c r="E87" s="1" t="s">
        <v>16</v>
      </c>
      <c r="F87" s="1" t="str">
        <f t="shared" si="9"/>
        <v>Março</v>
      </c>
      <c r="G87" s="1">
        <v>3</v>
      </c>
      <c r="H87" s="1">
        <v>27</v>
      </c>
      <c r="I87" s="1" t="s">
        <v>11</v>
      </c>
      <c r="J87" s="1" t="str">
        <f t="shared" si="10"/>
        <v>N</v>
      </c>
      <c r="K87" s="3" t="str">
        <f t="shared" si="7"/>
        <v>Segunda-Feira</v>
      </c>
      <c r="L87" s="4" t="s">
        <v>34</v>
      </c>
      <c r="M87" s="8" t="s">
        <v>35</v>
      </c>
      <c r="N87" t="str">
        <f t="shared" si="11"/>
        <v>27 Março 2017</v>
      </c>
    </row>
    <row r="88" spans="1:14" x14ac:dyDescent="0.25">
      <c r="A88" s="2">
        <f t="shared" si="6"/>
        <v>42822</v>
      </c>
      <c r="B88" t="str">
        <f t="shared" si="8"/>
        <v>2017-87</v>
      </c>
      <c r="C88" s="1">
        <v>87</v>
      </c>
      <c r="D88" s="1">
        <v>2017</v>
      </c>
      <c r="E88" s="1" t="s">
        <v>16</v>
      </c>
      <c r="F88" s="1" t="str">
        <f t="shared" si="9"/>
        <v>Março</v>
      </c>
      <c r="G88" s="1">
        <v>3</v>
      </c>
      <c r="H88" s="1">
        <v>28</v>
      </c>
      <c r="I88" s="1" t="s">
        <v>12</v>
      </c>
      <c r="J88" s="1" t="str">
        <f t="shared" si="10"/>
        <v>N</v>
      </c>
      <c r="K88" s="3" t="str">
        <f t="shared" si="7"/>
        <v>Terça-Feira</v>
      </c>
      <c r="L88" s="4" t="s">
        <v>34</v>
      </c>
      <c r="M88" s="8" t="s">
        <v>35</v>
      </c>
      <c r="N88" t="str">
        <f t="shared" si="11"/>
        <v>28 Março 2017</v>
      </c>
    </row>
    <row r="89" spans="1:14" x14ac:dyDescent="0.25">
      <c r="A89" s="2">
        <f t="shared" si="6"/>
        <v>42823</v>
      </c>
      <c r="B89" t="str">
        <f t="shared" si="8"/>
        <v>2017-88</v>
      </c>
      <c r="C89" s="1">
        <v>88</v>
      </c>
      <c r="D89" s="1">
        <v>2017</v>
      </c>
      <c r="E89" s="1" t="s">
        <v>16</v>
      </c>
      <c r="F89" s="1" t="str">
        <f t="shared" si="9"/>
        <v>Março</v>
      </c>
      <c r="G89" s="1">
        <v>3</v>
      </c>
      <c r="H89" s="1">
        <v>29</v>
      </c>
      <c r="I89" s="1" t="s">
        <v>13</v>
      </c>
      <c r="J89" s="1" t="str">
        <f t="shared" si="10"/>
        <v>N</v>
      </c>
      <c r="K89" s="3" t="str">
        <f t="shared" si="7"/>
        <v>Quarta-Feira</v>
      </c>
      <c r="L89" s="4" t="s">
        <v>34</v>
      </c>
      <c r="M89" s="8" t="s">
        <v>35</v>
      </c>
      <c r="N89" t="str">
        <f t="shared" si="11"/>
        <v>29 Março 2017</v>
      </c>
    </row>
    <row r="90" spans="1:14" x14ac:dyDescent="0.25">
      <c r="A90" s="2">
        <f t="shared" si="6"/>
        <v>42824</v>
      </c>
      <c r="B90" t="str">
        <f t="shared" si="8"/>
        <v>2017-89</v>
      </c>
      <c r="C90" s="1">
        <v>89</v>
      </c>
      <c r="D90" s="1">
        <v>2017</v>
      </c>
      <c r="E90" s="1" t="s">
        <v>16</v>
      </c>
      <c r="F90" s="1" t="str">
        <f t="shared" si="9"/>
        <v>Março</v>
      </c>
      <c r="G90" s="1">
        <v>3</v>
      </c>
      <c r="H90" s="1">
        <v>30</v>
      </c>
      <c r="I90" s="1" t="s">
        <v>14</v>
      </c>
      <c r="J90" s="1" t="str">
        <f t="shared" si="10"/>
        <v>N</v>
      </c>
      <c r="K90" s="3" t="str">
        <f t="shared" si="7"/>
        <v>Quinta-Feira</v>
      </c>
      <c r="L90" s="4" t="s">
        <v>34</v>
      </c>
      <c r="M90" s="8" t="s">
        <v>35</v>
      </c>
      <c r="N90" t="str">
        <f t="shared" si="11"/>
        <v>30 Março 2017</v>
      </c>
    </row>
    <row r="91" spans="1:14" x14ac:dyDescent="0.25">
      <c r="A91" s="2">
        <f t="shared" si="6"/>
        <v>42825</v>
      </c>
      <c r="B91" t="str">
        <f t="shared" si="8"/>
        <v>2017-90</v>
      </c>
      <c r="C91" s="1">
        <v>90</v>
      </c>
      <c r="D91" s="1">
        <v>2017</v>
      </c>
      <c r="E91" s="1" t="s">
        <v>16</v>
      </c>
      <c r="F91" s="1" t="str">
        <f t="shared" si="9"/>
        <v>Março</v>
      </c>
      <c r="G91" s="1">
        <v>3</v>
      </c>
      <c r="H91" s="1">
        <v>31</v>
      </c>
      <c r="I91" s="1" t="s">
        <v>7</v>
      </c>
      <c r="J91" s="1" t="str">
        <f t="shared" si="10"/>
        <v>N</v>
      </c>
      <c r="K91" s="3" t="str">
        <f t="shared" si="7"/>
        <v>Sexta-Feira</v>
      </c>
      <c r="L91" s="4" t="s">
        <v>34</v>
      </c>
      <c r="M91" s="8" t="s">
        <v>35</v>
      </c>
      <c r="N91" t="str">
        <f t="shared" si="11"/>
        <v>31 Março 2017</v>
      </c>
    </row>
    <row r="92" spans="1:14" x14ac:dyDescent="0.25">
      <c r="A92" s="2">
        <f t="shared" si="6"/>
        <v>42826</v>
      </c>
      <c r="B92" t="str">
        <f t="shared" si="8"/>
        <v>2017-91</v>
      </c>
      <c r="C92" s="1">
        <v>91</v>
      </c>
      <c r="D92" s="1">
        <v>2017</v>
      </c>
      <c r="E92" s="1" t="s">
        <v>17</v>
      </c>
      <c r="F92" s="1" t="str">
        <f t="shared" si="9"/>
        <v>Abril</v>
      </c>
      <c r="G92" s="1">
        <v>4</v>
      </c>
      <c r="H92" s="1">
        <v>1</v>
      </c>
      <c r="I92" s="1" t="s">
        <v>9</v>
      </c>
      <c r="J92" s="1" t="str">
        <f t="shared" si="10"/>
        <v>S</v>
      </c>
      <c r="K92" s="3" t="str">
        <f t="shared" si="7"/>
        <v>Sábado</v>
      </c>
      <c r="L92" s="4" t="s">
        <v>34</v>
      </c>
      <c r="M92" s="8" t="s">
        <v>35</v>
      </c>
      <c r="N92" t="str">
        <f t="shared" si="11"/>
        <v>1 Abril 2017</v>
      </c>
    </row>
    <row r="93" spans="1:14" x14ac:dyDescent="0.25">
      <c r="A93" s="2">
        <f t="shared" si="6"/>
        <v>42827</v>
      </c>
      <c r="B93" t="str">
        <f t="shared" si="8"/>
        <v>2017-92</v>
      </c>
      <c r="C93" s="1">
        <v>92</v>
      </c>
      <c r="D93" s="1">
        <v>2017</v>
      </c>
      <c r="E93" s="1" t="s">
        <v>17</v>
      </c>
      <c r="F93" s="1" t="str">
        <f t="shared" si="9"/>
        <v>Abril</v>
      </c>
      <c r="G93" s="1">
        <v>4</v>
      </c>
      <c r="H93" s="1">
        <v>2</v>
      </c>
      <c r="I93" s="1" t="s">
        <v>10</v>
      </c>
      <c r="J93" s="1" t="str">
        <f t="shared" si="10"/>
        <v>D</v>
      </c>
      <c r="K93" s="3" t="str">
        <f t="shared" si="7"/>
        <v>Domingo</v>
      </c>
      <c r="L93" s="4" t="s">
        <v>34</v>
      </c>
      <c r="M93" s="8" t="s">
        <v>35</v>
      </c>
      <c r="N93" t="str">
        <f t="shared" si="11"/>
        <v>2 Abril 2017</v>
      </c>
    </row>
    <row r="94" spans="1:14" x14ac:dyDescent="0.25">
      <c r="A94" s="2">
        <f t="shared" si="6"/>
        <v>42828</v>
      </c>
      <c r="B94" t="str">
        <f t="shared" si="8"/>
        <v>2017-93</v>
      </c>
      <c r="C94" s="1">
        <v>93</v>
      </c>
      <c r="D94" s="1">
        <v>2017</v>
      </c>
      <c r="E94" s="1" t="s">
        <v>17</v>
      </c>
      <c r="F94" s="1" t="str">
        <f t="shared" si="9"/>
        <v>Abril</v>
      </c>
      <c r="G94" s="1">
        <v>4</v>
      </c>
      <c r="H94" s="1">
        <v>3</v>
      </c>
      <c r="I94" s="1" t="s">
        <v>11</v>
      </c>
      <c r="J94" s="1" t="str">
        <f t="shared" si="10"/>
        <v>N</v>
      </c>
      <c r="K94" s="3" t="str">
        <f t="shared" si="7"/>
        <v>Segunda-Feira</v>
      </c>
      <c r="L94" s="4" t="s">
        <v>34</v>
      </c>
      <c r="M94" s="8" t="s">
        <v>35</v>
      </c>
      <c r="N94" t="str">
        <f t="shared" si="11"/>
        <v>3 Abril 2017</v>
      </c>
    </row>
    <row r="95" spans="1:14" x14ac:dyDescent="0.25">
      <c r="A95" s="2">
        <f t="shared" si="6"/>
        <v>42829</v>
      </c>
      <c r="B95" t="str">
        <f t="shared" si="8"/>
        <v>2017-94</v>
      </c>
      <c r="C95" s="1">
        <v>94</v>
      </c>
      <c r="D95" s="1">
        <v>2017</v>
      </c>
      <c r="E95" s="1" t="s">
        <v>17</v>
      </c>
      <c r="F95" s="1" t="str">
        <f t="shared" si="9"/>
        <v>Abril</v>
      </c>
      <c r="G95" s="1">
        <v>4</v>
      </c>
      <c r="H95" s="1">
        <v>4</v>
      </c>
      <c r="I95" s="1" t="s">
        <v>12</v>
      </c>
      <c r="J95" s="1" t="str">
        <f t="shared" si="10"/>
        <v>N</v>
      </c>
      <c r="K95" s="3" t="str">
        <f t="shared" si="7"/>
        <v>Terça-Feira</v>
      </c>
      <c r="L95" s="4" t="s">
        <v>34</v>
      </c>
      <c r="M95" s="8" t="s">
        <v>35</v>
      </c>
      <c r="N95" t="str">
        <f t="shared" si="11"/>
        <v>4 Abril 2017</v>
      </c>
    </row>
    <row r="96" spans="1:14" x14ac:dyDescent="0.25">
      <c r="A96" s="2">
        <f t="shared" si="6"/>
        <v>42830</v>
      </c>
      <c r="B96" t="str">
        <f t="shared" si="8"/>
        <v>2017-95</v>
      </c>
      <c r="C96" s="1">
        <v>95</v>
      </c>
      <c r="D96" s="1">
        <v>2017</v>
      </c>
      <c r="E96" s="1" t="s">
        <v>17</v>
      </c>
      <c r="F96" s="1" t="str">
        <f t="shared" si="9"/>
        <v>Abril</v>
      </c>
      <c r="G96" s="1">
        <v>4</v>
      </c>
      <c r="H96" s="1">
        <v>5</v>
      </c>
      <c r="I96" s="1" t="s">
        <v>13</v>
      </c>
      <c r="J96" s="1" t="str">
        <f t="shared" si="10"/>
        <v>N</v>
      </c>
      <c r="K96" s="3" t="str">
        <f t="shared" si="7"/>
        <v>Quarta-Feira</v>
      </c>
      <c r="L96" s="4" t="s">
        <v>34</v>
      </c>
      <c r="M96" s="8" t="s">
        <v>35</v>
      </c>
      <c r="N96" t="str">
        <f t="shared" si="11"/>
        <v>5 Abril 2017</v>
      </c>
    </row>
    <row r="97" spans="1:14" x14ac:dyDescent="0.25">
      <c r="A97" s="2">
        <f t="shared" si="6"/>
        <v>42831</v>
      </c>
      <c r="B97" t="str">
        <f t="shared" si="8"/>
        <v>2017-96</v>
      </c>
      <c r="C97" s="1">
        <v>96</v>
      </c>
      <c r="D97" s="1">
        <v>2017</v>
      </c>
      <c r="E97" s="1" t="s">
        <v>17</v>
      </c>
      <c r="F97" s="1" t="str">
        <f t="shared" si="9"/>
        <v>Abril</v>
      </c>
      <c r="G97" s="1">
        <v>4</v>
      </c>
      <c r="H97" s="1">
        <v>6</v>
      </c>
      <c r="I97" s="1" t="s">
        <v>14</v>
      </c>
      <c r="J97" s="1" t="str">
        <f t="shared" si="10"/>
        <v>N</v>
      </c>
      <c r="K97" s="3" t="str">
        <f t="shared" si="7"/>
        <v>Quinta-Feira</v>
      </c>
      <c r="L97" s="4" t="s">
        <v>34</v>
      </c>
      <c r="M97" s="8" t="s">
        <v>35</v>
      </c>
      <c r="N97" t="str">
        <f t="shared" si="11"/>
        <v>6 Abril 2017</v>
      </c>
    </row>
    <row r="98" spans="1:14" x14ac:dyDescent="0.25">
      <c r="A98" s="2">
        <f t="shared" si="6"/>
        <v>42832</v>
      </c>
      <c r="B98" t="str">
        <f t="shared" si="8"/>
        <v>2017-97</v>
      </c>
      <c r="C98" s="1">
        <v>97</v>
      </c>
      <c r="D98" s="1">
        <v>2017</v>
      </c>
      <c r="E98" s="1" t="s">
        <v>17</v>
      </c>
      <c r="F98" s="1" t="str">
        <f t="shared" si="9"/>
        <v>Abril</v>
      </c>
      <c r="G98" s="1">
        <v>4</v>
      </c>
      <c r="H98" s="1">
        <v>7</v>
      </c>
      <c r="I98" s="1" t="s">
        <v>7</v>
      </c>
      <c r="J98" s="1" t="str">
        <f t="shared" si="10"/>
        <v>N</v>
      </c>
      <c r="K98" s="3" t="str">
        <f t="shared" si="7"/>
        <v>Sexta-Feira</v>
      </c>
      <c r="L98" s="4" t="s">
        <v>34</v>
      </c>
      <c r="M98" s="8" t="s">
        <v>35</v>
      </c>
      <c r="N98" t="str">
        <f t="shared" si="11"/>
        <v>7 Abril 2017</v>
      </c>
    </row>
    <row r="99" spans="1:14" x14ac:dyDescent="0.25">
      <c r="A99" s="2">
        <f t="shared" si="6"/>
        <v>42833</v>
      </c>
      <c r="B99" t="str">
        <f t="shared" si="8"/>
        <v>2017-98</v>
      </c>
      <c r="C99" s="1">
        <v>98</v>
      </c>
      <c r="D99" s="1">
        <v>2017</v>
      </c>
      <c r="E99" s="1" t="s">
        <v>17</v>
      </c>
      <c r="F99" s="1" t="str">
        <f t="shared" si="9"/>
        <v>Abril</v>
      </c>
      <c r="G99" s="1">
        <v>4</v>
      </c>
      <c r="H99" s="1">
        <v>8</v>
      </c>
      <c r="I99" s="1" t="s">
        <v>9</v>
      </c>
      <c r="J99" s="1" t="str">
        <f t="shared" si="10"/>
        <v>S</v>
      </c>
      <c r="K99" s="3" t="str">
        <f t="shared" si="7"/>
        <v>Sábado</v>
      </c>
      <c r="L99" s="4" t="s">
        <v>34</v>
      </c>
      <c r="M99" s="8" t="s">
        <v>35</v>
      </c>
      <c r="N99" t="str">
        <f t="shared" si="11"/>
        <v>8 Abril 2017</v>
      </c>
    </row>
    <row r="100" spans="1:14" x14ac:dyDescent="0.25">
      <c r="A100" s="2">
        <f t="shared" si="6"/>
        <v>42834</v>
      </c>
      <c r="B100" t="str">
        <f t="shared" si="8"/>
        <v>2017-99</v>
      </c>
      <c r="C100" s="1">
        <v>99</v>
      </c>
      <c r="D100" s="1">
        <v>2017</v>
      </c>
      <c r="E100" s="1" t="s">
        <v>17</v>
      </c>
      <c r="F100" s="1" t="str">
        <f t="shared" si="9"/>
        <v>Abril</v>
      </c>
      <c r="G100" s="1">
        <v>4</v>
      </c>
      <c r="H100" s="1">
        <v>9</v>
      </c>
      <c r="I100" s="1" t="s">
        <v>10</v>
      </c>
      <c r="J100" s="1" t="str">
        <f t="shared" si="10"/>
        <v>D</v>
      </c>
      <c r="K100" s="3" t="str">
        <f t="shared" si="7"/>
        <v>Domingo</v>
      </c>
      <c r="L100" s="4" t="s">
        <v>34</v>
      </c>
      <c r="M100" s="8" t="s">
        <v>35</v>
      </c>
      <c r="N100" t="str">
        <f t="shared" si="11"/>
        <v>9 Abril 2017</v>
      </c>
    </row>
    <row r="101" spans="1:14" x14ac:dyDescent="0.25">
      <c r="A101" s="2">
        <f t="shared" si="6"/>
        <v>42835</v>
      </c>
      <c r="B101" t="str">
        <f t="shared" si="8"/>
        <v>2017-100</v>
      </c>
      <c r="C101" s="1">
        <v>100</v>
      </c>
      <c r="D101" s="1">
        <v>2017</v>
      </c>
      <c r="E101" s="1" t="s">
        <v>17</v>
      </c>
      <c r="F101" s="1" t="str">
        <f t="shared" si="9"/>
        <v>Abril</v>
      </c>
      <c r="G101" s="1">
        <v>4</v>
      </c>
      <c r="H101" s="1">
        <v>10</v>
      </c>
      <c r="I101" s="1" t="s">
        <v>11</v>
      </c>
      <c r="J101" s="1" t="str">
        <f t="shared" si="10"/>
        <v>N</v>
      </c>
      <c r="K101" s="3" t="str">
        <f t="shared" si="7"/>
        <v>Segunda-Feira</v>
      </c>
      <c r="L101" s="4" t="s">
        <v>34</v>
      </c>
      <c r="M101" s="8" t="s">
        <v>35</v>
      </c>
      <c r="N101" t="str">
        <f t="shared" si="11"/>
        <v>10 Abril 2017</v>
      </c>
    </row>
    <row r="102" spans="1:14" x14ac:dyDescent="0.25">
      <c r="A102" s="2">
        <f t="shared" si="6"/>
        <v>42836</v>
      </c>
      <c r="B102" t="str">
        <f t="shared" si="8"/>
        <v>2017-101</v>
      </c>
      <c r="C102" s="1">
        <v>101</v>
      </c>
      <c r="D102" s="1">
        <v>2017</v>
      </c>
      <c r="E102" s="1" t="s">
        <v>17</v>
      </c>
      <c r="F102" s="1" t="str">
        <f t="shared" si="9"/>
        <v>Abril</v>
      </c>
      <c r="G102" s="1">
        <v>4</v>
      </c>
      <c r="H102" s="1">
        <v>11</v>
      </c>
      <c r="I102" s="1" t="s">
        <v>12</v>
      </c>
      <c r="J102" s="1" t="str">
        <f t="shared" si="10"/>
        <v>N</v>
      </c>
      <c r="K102" s="3" t="str">
        <f t="shared" si="7"/>
        <v>Terça-Feira</v>
      </c>
      <c r="L102" s="4" t="s">
        <v>34</v>
      </c>
      <c r="M102" s="8" t="s">
        <v>35</v>
      </c>
      <c r="N102" t="str">
        <f t="shared" si="11"/>
        <v>11 Abril 2017</v>
      </c>
    </row>
    <row r="103" spans="1:14" x14ac:dyDescent="0.25">
      <c r="A103" s="2">
        <f t="shared" si="6"/>
        <v>42837</v>
      </c>
      <c r="B103" t="str">
        <f t="shared" si="8"/>
        <v>2017-102</v>
      </c>
      <c r="C103" s="1">
        <v>102</v>
      </c>
      <c r="D103" s="1">
        <v>2017</v>
      </c>
      <c r="E103" s="1" t="s">
        <v>17</v>
      </c>
      <c r="F103" s="1" t="str">
        <f t="shared" si="9"/>
        <v>Abril</v>
      </c>
      <c r="G103" s="1">
        <v>4</v>
      </c>
      <c r="H103" s="1">
        <v>12</v>
      </c>
      <c r="I103" s="1" t="s">
        <v>13</v>
      </c>
      <c r="J103" s="1" t="str">
        <f t="shared" si="10"/>
        <v>N</v>
      </c>
      <c r="K103" s="3" t="str">
        <f t="shared" si="7"/>
        <v>Quarta-Feira</v>
      </c>
      <c r="L103" s="4" t="s">
        <v>34</v>
      </c>
      <c r="M103" s="8" t="s">
        <v>35</v>
      </c>
      <c r="N103" t="str">
        <f t="shared" si="11"/>
        <v>12 Abril 2017</v>
      </c>
    </row>
    <row r="104" spans="1:14" x14ac:dyDescent="0.25">
      <c r="A104" s="2">
        <f t="shared" si="6"/>
        <v>42838</v>
      </c>
      <c r="B104" t="str">
        <f t="shared" si="8"/>
        <v>2017-103</v>
      </c>
      <c r="C104" s="1">
        <v>103</v>
      </c>
      <c r="D104" s="1">
        <v>2017</v>
      </c>
      <c r="E104" s="1" t="s">
        <v>17</v>
      </c>
      <c r="F104" s="1" t="str">
        <f t="shared" si="9"/>
        <v>Abril</v>
      </c>
      <c r="G104" s="1">
        <v>4</v>
      </c>
      <c r="H104" s="1">
        <v>13</v>
      </c>
      <c r="I104" s="1" t="s">
        <v>14</v>
      </c>
      <c r="J104" s="1" t="str">
        <f t="shared" si="10"/>
        <v>N</v>
      </c>
      <c r="K104" s="3" t="str">
        <f t="shared" si="7"/>
        <v>Quinta-Feira</v>
      </c>
      <c r="L104" s="4" t="s">
        <v>34</v>
      </c>
      <c r="M104" s="8" t="s">
        <v>35</v>
      </c>
      <c r="N104" t="str">
        <f t="shared" si="11"/>
        <v>13 Abril 2017</v>
      </c>
    </row>
    <row r="105" spans="1:14" x14ac:dyDescent="0.25">
      <c r="A105" s="2">
        <f t="shared" si="6"/>
        <v>42839</v>
      </c>
      <c r="B105" t="str">
        <f t="shared" si="8"/>
        <v>2017-104</v>
      </c>
      <c r="C105" s="1">
        <v>104</v>
      </c>
      <c r="D105" s="1">
        <v>2017</v>
      </c>
      <c r="E105" s="1" t="s">
        <v>17</v>
      </c>
      <c r="F105" s="1" t="str">
        <f t="shared" si="9"/>
        <v>Abril</v>
      </c>
      <c r="G105" s="1">
        <v>4</v>
      </c>
      <c r="H105" s="1">
        <v>14</v>
      </c>
      <c r="I105" s="1" t="s">
        <v>7</v>
      </c>
      <c r="J105" s="1" t="str">
        <f t="shared" si="10"/>
        <v>F</v>
      </c>
      <c r="K105" s="3" t="str">
        <f t="shared" si="7"/>
        <v>Sexta-Feira</v>
      </c>
      <c r="L105" s="4" t="s">
        <v>33</v>
      </c>
      <c r="M105" s="8" t="s">
        <v>42</v>
      </c>
      <c r="N105" t="str">
        <f t="shared" si="11"/>
        <v>14 Abril 2017</v>
      </c>
    </row>
    <row r="106" spans="1:14" x14ac:dyDescent="0.25">
      <c r="A106" s="2">
        <f t="shared" si="6"/>
        <v>42840</v>
      </c>
      <c r="B106" t="str">
        <f t="shared" si="8"/>
        <v>2017-105</v>
      </c>
      <c r="C106" s="1">
        <v>105</v>
      </c>
      <c r="D106" s="1">
        <v>2017</v>
      </c>
      <c r="E106" s="1" t="s">
        <v>17</v>
      </c>
      <c r="F106" s="1" t="str">
        <f t="shared" si="9"/>
        <v>Abril</v>
      </c>
      <c r="G106" s="1">
        <v>4</v>
      </c>
      <c r="H106" s="1">
        <v>15</v>
      </c>
      <c r="I106" s="1" t="s">
        <v>9</v>
      </c>
      <c r="J106" s="1" t="str">
        <f t="shared" si="10"/>
        <v>S</v>
      </c>
      <c r="K106" s="3" t="str">
        <f t="shared" si="7"/>
        <v>Sábado</v>
      </c>
      <c r="L106" s="4" t="s">
        <v>34</v>
      </c>
      <c r="M106" s="8" t="s">
        <v>35</v>
      </c>
      <c r="N106" t="str">
        <f t="shared" si="11"/>
        <v>15 Abril 2017</v>
      </c>
    </row>
    <row r="107" spans="1:14" x14ac:dyDescent="0.25">
      <c r="A107" s="2">
        <f t="shared" si="6"/>
        <v>42841</v>
      </c>
      <c r="B107" t="str">
        <f t="shared" si="8"/>
        <v>2017-106</v>
      </c>
      <c r="C107" s="1">
        <v>106</v>
      </c>
      <c r="D107" s="1">
        <v>2017</v>
      </c>
      <c r="E107" s="1" t="s">
        <v>17</v>
      </c>
      <c r="F107" s="1" t="str">
        <f t="shared" si="9"/>
        <v>Abril</v>
      </c>
      <c r="G107" s="1">
        <v>4</v>
      </c>
      <c r="H107" s="1">
        <v>16</v>
      </c>
      <c r="I107" s="1" t="s">
        <v>10</v>
      </c>
      <c r="J107" s="1" t="str">
        <f t="shared" si="10"/>
        <v>F</v>
      </c>
      <c r="K107" s="3" t="str">
        <f t="shared" si="7"/>
        <v>Domingo</v>
      </c>
      <c r="L107" s="4" t="s">
        <v>33</v>
      </c>
      <c r="M107" s="8" t="s">
        <v>43</v>
      </c>
      <c r="N107" t="str">
        <f t="shared" si="11"/>
        <v>16 Abril 2017</v>
      </c>
    </row>
    <row r="108" spans="1:14" x14ac:dyDescent="0.25">
      <c r="A108" s="2">
        <f t="shared" si="6"/>
        <v>42842</v>
      </c>
      <c r="B108" t="str">
        <f t="shared" si="8"/>
        <v>2017-107</v>
      </c>
      <c r="C108" s="1">
        <v>107</v>
      </c>
      <c r="D108" s="1">
        <v>2017</v>
      </c>
      <c r="E108" s="1" t="s">
        <v>17</v>
      </c>
      <c r="F108" s="1" t="str">
        <f t="shared" si="9"/>
        <v>Abril</v>
      </c>
      <c r="G108" s="1">
        <v>4</v>
      </c>
      <c r="H108" s="1">
        <v>17</v>
      </c>
      <c r="I108" s="1" t="s">
        <v>11</v>
      </c>
      <c r="J108" s="1" t="str">
        <f t="shared" si="10"/>
        <v>N</v>
      </c>
      <c r="K108" s="3" t="str">
        <f t="shared" si="7"/>
        <v>Segunda-Feira</v>
      </c>
      <c r="L108" s="4" t="s">
        <v>34</v>
      </c>
      <c r="M108" s="8" t="s">
        <v>35</v>
      </c>
      <c r="N108" t="str">
        <f t="shared" si="11"/>
        <v>17 Abril 2017</v>
      </c>
    </row>
    <row r="109" spans="1:14" x14ac:dyDescent="0.25">
      <c r="A109" s="2">
        <f t="shared" si="6"/>
        <v>42843</v>
      </c>
      <c r="B109" t="str">
        <f t="shared" si="8"/>
        <v>2017-108</v>
      </c>
      <c r="C109" s="1">
        <v>108</v>
      </c>
      <c r="D109" s="1">
        <v>2017</v>
      </c>
      <c r="E109" s="1" t="s">
        <v>17</v>
      </c>
      <c r="F109" s="1" t="str">
        <f t="shared" si="9"/>
        <v>Abril</v>
      </c>
      <c r="G109" s="1">
        <v>4</v>
      </c>
      <c r="H109" s="1">
        <v>18</v>
      </c>
      <c r="I109" s="1" t="s">
        <v>12</v>
      </c>
      <c r="J109" s="1" t="str">
        <f t="shared" si="10"/>
        <v>N</v>
      </c>
      <c r="K109" s="3" t="str">
        <f t="shared" si="7"/>
        <v>Terça-Feira</v>
      </c>
      <c r="L109" s="4" t="s">
        <v>34</v>
      </c>
      <c r="M109" s="8" t="s">
        <v>35</v>
      </c>
      <c r="N109" t="str">
        <f t="shared" si="11"/>
        <v>18 Abril 2017</v>
      </c>
    </row>
    <row r="110" spans="1:14" x14ac:dyDescent="0.25">
      <c r="A110" s="2">
        <f t="shared" si="6"/>
        <v>42844</v>
      </c>
      <c r="B110" t="str">
        <f t="shared" si="8"/>
        <v>2017-109</v>
      </c>
      <c r="C110" s="1">
        <v>109</v>
      </c>
      <c r="D110" s="1">
        <v>2017</v>
      </c>
      <c r="E110" s="1" t="s">
        <v>17</v>
      </c>
      <c r="F110" s="1" t="str">
        <f t="shared" si="9"/>
        <v>Abril</v>
      </c>
      <c r="G110" s="1">
        <v>4</v>
      </c>
      <c r="H110" s="1">
        <v>19</v>
      </c>
      <c r="I110" s="1" t="s">
        <v>13</v>
      </c>
      <c r="J110" s="1" t="str">
        <f t="shared" si="10"/>
        <v>N</v>
      </c>
      <c r="K110" s="3" t="str">
        <f t="shared" si="7"/>
        <v>Quarta-Feira</v>
      </c>
      <c r="L110" s="4" t="s">
        <v>34</v>
      </c>
      <c r="M110" s="8" t="s">
        <v>35</v>
      </c>
      <c r="N110" t="str">
        <f t="shared" si="11"/>
        <v>19 Abril 2017</v>
      </c>
    </row>
    <row r="111" spans="1:14" x14ac:dyDescent="0.25">
      <c r="A111" s="2">
        <f t="shared" si="6"/>
        <v>42845</v>
      </c>
      <c r="B111" t="str">
        <f t="shared" si="8"/>
        <v>2017-110</v>
      </c>
      <c r="C111" s="1">
        <v>110</v>
      </c>
      <c r="D111" s="1">
        <v>2017</v>
      </c>
      <c r="E111" s="1" t="s">
        <v>17</v>
      </c>
      <c r="F111" s="1" t="str">
        <f t="shared" si="9"/>
        <v>Abril</v>
      </c>
      <c r="G111" s="1">
        <v>4</v>
      </c>
      <c r="H111" s="1">
        <v>20</v>
      </c>
      <c r="I111" s="1" t="s">
        <v>14</v>
      </c>
      <c r="J111" s="1" t="str">
        <f t="shared" si="10"/>
        <v>N</v>
      </c>
      <c r="K111" s="3" t="str">
        <f t="shared" si="7"/>
        <v>Quinta-Feira</v>
      </c>
      <c r="L111" s="4" t="s">
        <v>34</v>
      </c>
      <c r="M111" s="8" t="s">
        <v>35</v>
      </c>
      <c r="N111" t="str">
        <f t="shared" si="11"/>
        <v>20 Abril 2017</v>
      </c>
    </row>
    <row r="112" spans="1:14" x14ac:dyDescent="0.25">
      <c r="A112" s="2">
        <f t="shared" si="6"/>
        <v>42846</v>
      </c>
      <c r="B112" t="str">
        <f t="shared" si="8"/>
        <v>2017-111</v>
      </c>
      <c r="C112" s="1">
        <v>111</v>
      </c>
      <c r="D112" s="1">
        <v>2017</v>
      </c>
      <c r="E112" s="1" t="s">
        <v>17</v>
      </c>
      <c r="F112" s="1" t="str">
        <f t="shared" si="9"/>
        <v>Abril</v>
      </c>
      <c r="G112" s="1">
        <v>4</v>
      </c>
      <c r="H112" s="1">
        <v>21</v>
      </c>
      <c r="I112" s="1" t="s">
        <v>7</v>
      </c>
      <c r="J112" s="1" t="str">
        <f t="shared" si="10"/>
        <v>N</v>
      </c>
      <c r="K112" s="3" t="str">
        <f t="shared" si="7"/>
        <v>Sexta-Feira</v>
      </c>
      <c r="L112" s="4" t="s">
        <v>34</v>
      </c>
      <c r="M112" s="8" t="s">
        <v>35</v>
      </c>
      <c r="N112" t="str">
        <f t="shared" si="11"/>
        <v>21 Abril 2017</v>
      </c>
    </row>
    <row r="113" spans="1:14" x14ac:dyDescent="0.25">
      <c r="A113" s="2">
        <f t="shared" si="6"/>
        <v>42847</v>
      </c>
      <c r="B113" t="str">
        <f t="shared" si="8"/>
        <v>2017-112</v>
      </c>
      <c r="C113" s="1">
        <v>112</v>
      </c>
      <c r="D113" s="1">
        <v>2017</v>
      </c>
      <c r="E113" s="1" t="s">
        <v>17</v>
      </c>
      <c r="F113" s="1" t="str">
        <f t="shared" si="9"/>
        <v>Abril</v>
      </c>
      <c r="G113" s="1">
        <v>4</v>
      </c>
      <c r="H113" s="1">
        <v>22</v>
      </c>
      <c r="I113" s="1" t="s">
        <v>9</v>
      </c>
      <c r="J113" s="1" t="str">
        <f t="shared" si="10"/>
        <v>S</v>
      </c>
      <c r="K113" s="3" t="str">
        <f t="shared" si="7"/>
        <v>Sábado</v>
      </c>
      <c r="L113" s="4" t="s">
        <v>34</v>
      </c>
      <c r="M113" s="8" t="s">
        <v>35</v>
      </c>
      <c r="N113" t="str">
        <f t="shared" si="11"/>
        <v>22 Abril 2017</v>
      </c>
    </row>
    <row r="114" spans="1:14" x14ac:dyDescent="0.25">
      <c r="A114" s="2">
        <f t="shared" si="6"/>
        <v>42848</v>
      </c>
      <c r="B114" t="str">
        <f t="shared" si="8"/>
        <v>2017-113</v>
      </c>
      <c r="C114" s="1">
        <v>113</v>
      </c>
      <c r="D114" s="1">
        <v>2017</v>
      </c>
      <c r="E114" s="1" t="s">
        <v>17</v>
      </c>
      <c r="F114" s="1" t="str">
        <f t="shared" si="9"/>
        <v>Abril</v>
      </c>
      <c r="G114" s="1">
        <v>4</v>
      </c>
      <c r="H114" s="1">
        <v>23</v>
      </c>
      <c r="I114" s="1" t="s">
        <v>10</v>
      </c>
      <c r="J114" s="1" t="str">
        <f t="shared" si="10"/>
        <v>D</v>
      </c>
      <c r="K114" s="3" t="str">
        <f t="shared" si="7"/>
        <v>Domingo</v>
      </c>
      <c r="L114" s="4" t="s">
        <v>34</v>
      </c>
      <c r="M114" s="8" t="s">
        <v>35</v>
      </c>
      <c r="N114" t="str">
        <f t="shared" si="11"/>
        <v>23 Abril 2017</v>
      </c>
    </row>
    <row r="115" spans="1:14" x14ac:dyDescent="0.25">
      <c r="A115" s="2">
        <f t="shared" si="6"/>
        <v>42849</v>
      </c>
      <c r="B115" t="str">
        <f t="shared" si="8"/>
        <v>2017-114</v>
      </c>
      <c r="C115" s="1">
        <v>114</v>
      </c>
      <c r="D115" s="1">
        <v>2017</v>
      </c>
      <c r="E115" s="1" t="s">
        <v>17</v>
      </c>
      <c r="F115" s="1" t="str">
        <f t="shared" si="9"/>
        <v>Abril</v>
      </c>
      <c r="G115" s="1">
        <v>4</v>
      </c>
      <c r="H115" s="1">
        <v>24</v>
      </c>
      <c r="I115" s="1" t="s">
        <v>11</v>
      </c>
      <c r="J115" s="1" t="str">
        <f t="shared" si="10"/>
        <v>N</v>
      </c>
      <c r="K115" s="3" t="str">
        <f t="shared" si="7"/>
        <v>Segunda-Feira</v>
      </c>
      <c r="L115" s="4" t="s">
        <v>34</v>
      </c>
      <c r="M115" s="8" t="s">
        <v>35</v>
      </c>
      <c r="N115" t="str">
        <f t="shared" si="11"/>
        <v>24 Abril 2017</v>
      </c>
    </row>
    <row r="116" spans="1:14" x14ac:dyDescent="0.25">
      <c r="A116" s="2">
        <f t="shared" si="6"/>
        <v>42850</v>
      </c>
      <c r="B116" t="str">
        <f t="shared" si="8"/>
        <v>2017-115</v>
      </c>
      <c r="C116" s="1">
        <v>115</v>
      </c>
      <c r="D116" s="1">
        <v>2017</v>
      </c>
      <c r="E116" s="1" t="s">
        <v>17</v>
      </c>
      <c r="F116" s="1" t="str">
        <f t="shared" si="9"/>
        <v>Abril</v>
      </c>
      <c r="G116" s="1">
        <v>4</v>
      </c>
      <c r="H116" s="1">
        <v>25</v>
      </c>
      <c r="I116" s="1" t="s">
        <v>12</v>
      </c>
      <c r="J116" s="1" t="str">
        <f t="shared" si="10"/>
        <v>F</v>
      </c>
      <c r="K116" s="3" t="str">
        <f t="shared" si="7"/>
        <v>Terça-Feira</v>
      </c>
      <c r="L116" s="4" t="s">
        <v>33</v>
      </c>
      <c r="M116" s="8" t="s">
        <v>44</v>
      </c>
      <c r="N116" t="str">
        <f t="shared" si="11"/>
        <v>25 Abril 2017</v>
      </c>
    </row>
    <row r="117" spans="1:14" x14ac:dyDescent="0.25">
      <c r="A117" s="2">
        <f t="shared" si="6"/>
        <v>42851</v>
      </c>
      <c r="B117" t="str">
        <f t="shared" si="8"/>
        <v>2017-116</v>
      </c>
      <c r="C117" s="1">
        <v>116</v>
      </c>
      <c r="D117" s="1">
        <v>2017</v>
      </c>
      <c r="E117" s="1" t="s">
        <v>17</v>
      </c>
      <c r="F117" s="1" t="str">
        <f t="shared" si="9"/>
        <v>Abril</v>
      </c>
      <c r="G117" s="1">
        <v>4</v>
      </c>
      <c r="H117" s="1">
        <v>26</v>
      </c>
      <c r="I117" s="1" t="s">
        <v>13</v>
      </c>
      <c r="J117" s="1" t="str">
        <f t="shared" si="10"/>
        <v>N</v>
      </c>
      <c r="K117" s="3" t="str">
        <f t="shared" si="7"/>
        <v>Quarta-Feira</v>
      </c>
      <c r="L117" s="4" t="s">
        <v>34</v>
      </c>
      <c r="M117" s="8" t="s">
        <v>35</v>
      </c>
      <c r="N117" t="str">
        <f t="shared" si="11"/>
        <v>26 Abril 2017</v>
      </c>
    </row>
    <row r="118" spans="1:14" x14ac:dyDescent="0.25">
      <c r="A118" s="2">
        <f t="shared" si="6"/>
        <v>42852</v>
      </c>
      <c r="B118" t="str">
        <f t="shared" si="8"/>
        <v>2017-117</v>
      </c>
      <c r="C118" s="1">
        <v>117</v>
      </c>
      <c r="D118" s="1">
        <v>2017</v>
      </c>
      <c r="E118" s="1" t="s">
        <v>17</v>
      </c>
      <c r="F118" s="1" t="str">
        <f t="shared" si="9"/>
        <v>Abril</v>
      </c>
      <c r="G118" s="1">
        <v>4</v>
      </c>
      <c r="H118" s="1">
        <v>27</v>
      </c>
      <c r="I118" s="1" t="s">
        <v>14</v>
      </c>
      <c r="J118" s="1" t="str">
        <f t="shared" si="10"/>
        <v>N</v>
      </c>
      <c r="K118" s="3" t="str">
        <f t="shared" si="7"/>
        <v>Quinta-Feira</v>
      </c>
      <c r="L118" s="4" t="s">
        <v>34</v>
      </c>
      <c r="M118" s="8" t="s">
        <v>35</v>
      </c>
      <c r="N118" t="str">
        <f t="shared" si="11"/>
        <v>27 Abril 2017</v>
      </c>
    </row>
    <row r="119" spans="1:14" x14ac:dyDescent="0.25">
      <c r="A119" s="2">
        <f t="shared" si="6"/>
        <v>42853</v>
      </c>
      <c r="B119" t="str">
        <f t="shared" si="8"/>
        <v>2017-118</v>
      </c>
      <c r="C119" s="1">
        <v>118</v>
      </c>
      <c r="D119" s="1">
        <v>2017</v>
      </c>
      <c r="E119" s="1" t="s">
        <v>17</v>
      </c>
      <c r="F119" s="1" t="str">
        <f t="shared" si="9"/>
        <v>Abril</v>
      </c>
      <c r="G119" s="1">
        <v>4</v>
      </c>
      <c r="H119" s="1">
        <v>28</v>
      </c>
      <c r="I119" s="1" t="s">
        <v>7</v>
      </c>
      <c r="J119" s="1" t="str">
        <f t="shared" si="10"/>
        <v>N</v>
      </c>
      <c r="K119" s="3" t="str">
        <f t="shared" si="7"/>
        <v>Sexta-Feira</v>
      </c>
      <c r="L119" s="4" t="s">
        <v>34</v>
      </c>
      <c r="M119" s="8" t="s">
        <v>35</v>
      </c>
      <c r="N119" t="str">
        <f t="shared" si="11"/>
        <v>28 Abril 2017</v>
      </c>
    </row>
    <row r="120" spans="1:14" x14ac:dyDescent="0.25">
      <c r="A120" s="2">
        <f t="shared" si="6"/>
        <v>42854</v>
      </c>
      <c r="B120" t="str">
        <f t="shared" si="8"/>
        <v>2017-119</v>
      </c>
      <c r="C120" s="1">
        <v>119</v>
      </c>
      <c r="D120" s="1">
        <v>2017</v>
      </c>
      <c r="E120" s="1" t="s">
        <v>17</v>
      </c>
      <c r="F120" s="1" t="str">
        <f t="shared" si="9"/>
        <v>Abril</v>
      </c>
      <c r="G120" s="1">
        <v>4</v>
      </c>
      <c r="H120" s="1">
        <v>29</v>
      </c>
      <c r="I120" s="1" t="s">
        <v>9</v>
      </c>
      <c r="J120" s="1" t="str">
        <f t="shared" si="10"/>
        <v>S</v>
      </c>
      <c r="K120" s="3" t="str">
        <f t="shared" si="7"/>
        <v>Sábado</v>
      </c>
      <c r="L120" s="4" t="s">
        <v>34</v>
      </c>
      <c r="M120" s="8" t="s">
        <v>35</v>
      </c>
      <c r="N120" t="str">
        <f t="shared" si="11"/>
        <v>29 Abril 2017</v>
      </c>
    </row>
    <row r="121" spans="1:14" x14ac:dyDescent="0.25">
      <c r="A121" s="2">
        <f t="shared" si="6"/>
        <v>42855</v>
      </c>
      <c r="B121" t="str">
        <f t="shared" si="8"/>
        <v>2017-120</v>
      </c>
      <c r="C121" s="1">
        <v>120</v>
      </c>
      <c r="D121" s="1">
        <v>2017</v>
      </c>
      <c r="E121" s="1" t="s">
        <v>17</v>
      </c>
      <c r="F121" s="1" t="str">
        <f t="shared" si="9"/>
        <v>Abril</v>
      </c>
      <c r="G121" s="1">
        <v>4</v>
      </c>
      <c r="H121" s="1">
        <v>30</v>
      </c>
      <c r="I121" s="1" t="s">
        <v>10</v>
      </c>
      <c r="J121" s="1" t="str">
        <f t="shared" si="10"/>
        <v>D</v>
      </c>
      <c r="K121" s="3" t="str">
        <f t="shared" si="7"/>
        <v>Domingo</v>
      </c>
      <c r="L121" s="4" t="s">
        <v>34</v>
      </c>
      <c r="M121" s="8" t="s">
        <v>35</v>
      </c>
      <c r="N121" t="str">
        <f t="shared" si="11"/>
        <v>30 Abril 2017</v>
      </c>
    </row>
    <row r="122" spans="1:14" x14ac:dyDescent="0.25">
      <c r="A122" s="2">
        <f t="shared" si="6"/>
        <v>42856</v>
      </c>
      <c r="B122" t="str">
        <f t="shared" si="8"/>
        <v>2017-121</v>
      </c>
      <c r="C122" s="1">
        <v>121</v>
      </c>
      <c r="D122" s="1">
        <v>2017</v>
      </c>
      <c r="E122" s="1" t="s">
        <v>18</v>
      </c>
      <c r="F122" s="1" t="str">
        <f t="shared" si="9"/>
        <v>Maio</v>
      </c>
      <c r="G122" s="1">
        <v>5</v>
      </c>
      <c r="H122" s="1">
        <v>1</v>
      </c>
      <c r="I122" s="1" t="s">
        <v>11</v>
      </c>
      <c r="J122" s="1" t="str">
        <f t="shared" si="10"/>
        <v>F</v>
      </c>
      <c r="K122" s="3" t="str">
        <f t="shared" si="7"/>
        <v>Segunda-Feira</v>
      </c>
      <c r="L122" s="4" t="s">
        <v>33</v>
      </c>
      <c r="M122" s="8" t="s">
        <v>45</v>
      </c>
      <c r="N122" t="str">
        <f t="shared" si="11"/>
        <v>1 Maio 2017</v>
      </c>
    </row>
    <row r="123" spans="1:14" x14ac:dyDescent="0.25">
      <c r="A123" s="2">
        <f t="shared" si="6"/>
        <v>42857</v>
      </c>
      <c r="B123" t="str">
        <f t="shared" si="8"/>
        <v>2017-122</v>
      </c>
      <c r="C123" s="1">
        <v>122</v>
      </c>
      <c r="D123" s="1">
        <v>2017</v>
      </c>
      <c r="E123" s="1" t="s">
        <v>18</v>
      </c>
      <c r="F123" s="1" t="str">
        <f t="shared" si="9"/>
        <v>Maio</v>
      </c>
      <c r="G123" s="1">
        <v>5</v>
      </c>
      <c r="H123" s="1">
        <v>2</v>
      </c>
      <c r="I123" s="1" t="s">
        <v>12</v>
      </c>
      <c r="J123" s="1" t="str">
        <f t="shared" si="10"/>
        <v>N</v>
      </c>
      <c r="K123" s="3" t="str">
        <f t="shared" si="7"/>
        <v>Terça-Feira</v>
      </c>
      <c r="L123" s="4" t="s">
        <v>34</v>
      </c>
      <c r="M123" s="8" t="s">
        <v>35</v>
      </c>
      <c r="N123" t="str">
        <f t="shared" si="11"/>
        <v>2 Maio 2017</v>
      </c>
    </row>
    <row r="124" spans="1:14" x14ac:dyDescent="0.25">
      <c r="A124" s="2">
        <f t="shared" si="6"/>
        <v>42858</v>
      </c>
      <c r="B124" t="str">
        <f t="shared" si="8"/>
        <v>2017-123</v>
      </c>
      <c r="C124" s="1">
        <v>123</v>
      </c>
      <c r="D124" s="1">
        <v>2017</v>
      </c>
      <c r="E124" s="1" t="s">
        <v>18</v>
      </c>
      <c r="F124" s="1" t="str">
        <f t="shared" si="9"/>
        <v>Maio</v>
      </c>
      <c r="G124" s="1">
        <v>5</v>
      </c>
      <c r="H124" s="1">
        <v>3</v>
      </c>
      <c r="I124" s="1" t="s">
        <v>13</v>
      </c>
      <c r="J124" s="1" t="str">
        <f t="shared" si="10"/>
        <v>N</v>
      </c>
      <c r="K124" s="3" t="str">
        <f t="shared" si="7"/>
        <v>Quarta-Feira</v>
      </c>
      <c r="L124" s="4" t="s">
        <v>34</v>
      </c>
      <c r="M124" s="8" t="s">
        <v>35</v>
      </c>
      <c r="N124" t="str">
        <f t="shared" si="11"/>
        <v>3 Maio 2017</v>
      </c>
    </row>
    <row r="125" spans="1:14" x14ac:dyDescent="0.25">
      <c r="A125" s="2">
        <f t="shared" si="6"/>
        <v>42859</v>
      </c>
      <c r="B125" t="str">
        <f t="shared" si="8"/>
        <v>2017-124</v>
      </c>
      <c r="C125" s="1">
        <v>124</v>
      </c>
      <c r="D125" s="1">
        <v>2017</v>
      </c>
      <c r="E125" s="1" t="s">
        <v>18</v>
      </c>
      <c r="F125" s="1" t="str">
        <f t="shared" si="9"/>
        <v>Maio</v>
      </c>
      <c r="G125" s="1">
        <v>5</v>
      </c>
      <c r="H125" s="1">
        <v>4</v>
      </c>
      <c r="I125" s="1" t="s">
        <v>14</v>
      </c>
      <c r="J125" s="1" t="str">
        <f t="shared" si="10"/>
        <v>N</v>
      </c>
      <c r="K125" s="3" t="str">
        <f t="shared" si="7"/>
        <v>Quinta-Feira</v>
      </c>
      <c r="L125" s="4" t="s">
        <v>34</v>
      </c>
      <c r="M125" s="8" t="s">
        <v>35</v>
      </c>
      <c r="N125" t="str">
        <f t="shared" si="11"/>
        <v>4 Maio 2017</v>
      </c>
    </row>
    <row r="126" spans="1:14" x14ac:dyDescent="0.25">
      <c r="A126" s="2">
        <f t="shared" si="6"/>
        <v>42860</v>
      </c>
      <c r="B126" t="str">
        <f t="shared" si="8"/>
        <v>2017-125</v>
      </c>
      <c r="C126" s="1">
        <v>125</v>
      </c>
      <c r="D126" s="1">
        <v>2017</v>
      </c>
      <c r="E126" s="1" t="s">
        <v>18</v>
      </c>
      <c r="F126" s="1" t="str">
        <f t="shared" si="9"/>
        <v>Maio</v>
      </c>
      <c r="G126" s="1">
        <v>5</v>
      </c>
      <c r="H126" s="1">
        <v>5</v>
      </c>
      <c r="I126" s="1" t="s">
        <v>7</v>
      </c>
      <c r="J126" s="1" t="str">
        <f t="shared" si="10"/>
        <v>N</v>
      </c>
      <c r="K126" s="3" t="str">
        <f t="shared" si="7"/>
        <v>Sexta-Feira</v>
      </c>
      <c r="L126" s="4" t="s">
        <v>34</v>
      </c>
      <c r="M126" s="8" t="s">
        <v>35</v>
      </c>
      <c r="N126" t="str">
        <f t="shared" si="11"/>
        <v>5 Maio 2017</v>
      </c>
    </row>
    <row r="127" spans="1:14" x14ac:dyDescent="0.25">
      <c r="A127" s="2">
        <f t="shared" si="6"/>
        <v>42861</v>
      </c>
      <c r="B127" t="str">
        <f t="shared" si="8"/>
        <v>2017-126</v>
      </c>
      <c r="C127" s="1">
        <v>126</v>
      </c>
      <c r="D127" s="1">
        <v>2017</v>
      </c>
      <c r="E127" s="1" t="s">
        <v>18</v>
      </c>
      <c r="F127" s="1" t="str">
        <f t="shared" si="9"/>
        <v>Maio</v>
      </c>
      <c r="G127" s="1">
        <v>5</v>
      </c>
      <c r="H127" s="1">
        <v>6</v>
      </c>
      <c r="I127" s="1" t="s">
        <v>9</v>
      </c>
      <c r="J127" s="1" t="str">
        <f t="shared" si="10"/>
        <v>S</v>
      </c>
      <c r="K127" s="3" t="str">
        <f t="shared" si="7"/>
        <v>Sábado</v>
      </c>
      <c r="L127" s="4" t="s">
        <v>34</v>
      </c>
      <c r="M127" s="8" t="s">
        <v>35</v>
      </c>
      <c r="N127" t="str">
        <f t="shared" si="11"/>
        <v>6 Maio 2017</v>
      </c>
    </row>
    <row r="128" spans="1:14" x14ac:dyDescent="0.25">
      <c r="A128" s="2">
        <f t="shared" si="6"/>
        <v>42862</v>
      </c>
      <c r="B128" t="str">
        <f t="shared" si="8"/>
        <v>2017-127</v>
      </c>
      <c r="C128" s="1">
        <v>127</v>
      </c>
      <c r="D128" s="1">
        <v>2017</v>
      </c>
      <c r="E128" s="1" t="s">
        <v>18</v>
      </c>
      <c r="F128" s="1" t="str">
        <f t="shared" si="9"/>
        <v>Maio</v>
      </c>
      <c r="G128" s="1">
        <v>5</v>
      </c>
      <c r="H128" s="1">
        <v>7</v>
      </c>
      <c r="I128" s="1" t="s">
        <v>10</v>
      </c>
      <c r="J128" s="1" t="str">
        <f t="shared" si="10"/>
        <v>D</v>
      </c>
      <c r="K128" s="3" t="str">
        <f t="shared" si="7"/>
        <v>Domingo</v>
      </c>
      <c r="L128" s="4" t="s">
        <v>34</v>
      </c>
      <c r="M128" s="8" t="s">
        <v>46</v>
      </c>
      <c r="N128" t="str">
        <f t="shared" si="11"/>
        <v>7 Maio 2017</v>
      </c>
    </row>
    <row r="129" spans="1:14" x14ac:dyDescent="0.25">
      <c r="A129" s="2">
        <f t="shared" si="6"/>
        <v>42863</v>
      </c>
      <c r="B129" t="str">
        <f t="shared" si="8"/>
        <v>2017-128</v>
      </c>
      <c r="C129" s="1">
        <v>128</v>
      </c>
      <c r="D129" s="1">
        <v>2017</v>
      </c>
      <c r="E129" s="1" t="s">
        <v>18</v>
      </c>
      <c r="F129" s="1" t="str">
        <f t="shared" si="9"/>
        <v>Maio</v>
      </c>
      <c r="G129" s="1">
        <v>5</v>
      </c>
      <c r="H129" s="1">
        <v>8</v>
      </c>
      <c r="I129" s="1" t="s">
        <v>11</v>
      </c>
      <c r="J129" s="1" t="str">
        <f t="shared" si="10"/>
        <v>N</v>
      </c>
      <c r="K129" s="3" t="str">
        <f t="shared" si="7"/>
        <v>Segunda-Feira</v>
      </c>
      <c r="L129" s="4" t="s">
        <v>34</v>
      </c>
      <c r="M129" s="8" t="s">
        <v>35</v>
      </c>
      <c r="N129" t="str">
        <f t="shared" si="11"/>
        <v>8 Maio 2017</v>
      </c>
    </row>
    <row r="130" spans="1:14" x14ac:dyDescent="0.25">
      <c r="A130" s="2">
        <f t="shared" ref="A130:A193" si="12">DATE(D130,G130,H130)</f>
        <v>42864</v>
      </c>
      <c r="B130" t="str">
        <f t="shared" si="8"/>
        <v>2017-129</v>
      </c>
      <c r="C130" s="1">
        <v>129</v>
      </c>
      <c r="D130" s="1">
        <v>2017</v>
      </c>
      <c r="E130" s="1" t="s">
        <v>18</v>
      </c>
      <c r="F130" s="1" t="str">
        <f t="shared" si="9"/>
        <v>Maio</v>
      </c>
      <c r="G130" s="1">
        <v>5</v>
      </c>
      <c r="H130" s="1">
        <v>9</v>
      </c>
      <c r="I130" s="1" t="s">
        <v>12</v>
      </c>
      <c r="J130" s="1" t="str">
        <f t="shared" si="10"/>
        <v>N</v>
      </c>
      <c r="K130" s="3" t="str">
        <f t="shared" ref="K130:K193" si="13">IF(I130="Sab.","Sábado",IF(I130="Dom.","Domingo",IF(I130="Seg.","Segunda-Feira",IF(I130="Ter.","Terça-Feira",IF(I130="Qua.","Quarta-Feira",IF(I130="Qui.","Quinta-Feira",IF(I130="Sex.","Sexta-Feira","N")))))))</f>
        <v>Terça-Feira</v>
      </c>
      <c r="L130" s="4" t="s">
        <v>34</v>
      </c>
      <c r="M130" s="8" t="s">
        <v>35</v>
      </c>
      <c r="N130" t="str">
        <f t="shared" si="11"/>
        <v>9 Maio 2017</v>
      </c>
    </row>
    <row r="131" spans="1:14" x14ac:dyDescent="0.25">
      <c r="A131" s="2">
        <f t="shared" si="12"/>
        <v>42865</v>
      </c>
      <c r="B131" t="str">
        <f t="shared" ref="B131:B194" si="14">CONCATENATE(D131,"-",C131)</f>
        <v>2017-130</v>
      </c>
      <c r="C131" s="1">
        <v>130</v>
      </c>
      <c r="D131" s="1">
        <v>2017</v>
      </c>
      <c r="E131" s="1" t="s">
        <v>18</v>
      </c>
      <c r="F131" s="1" t="str">
        <f t="shared" ref="F131:F194" si="15">IF(E131="Jan.","Janeiro",IF(E131="Fev.","Fevereiro",IF(E131="Mar.","Março",IF(E131="Abr.","Abril",IF(E131="Mai.","Maio",IF(E131="Jun.","Junho",IF(E131="Jul.","Julho",IF(E131="Ago.","Agosto",IF(E131="Set.","Setembro",IF(E131="Out.","Outubro",IF(E131="Nov.","Novembro",IF(E131="Dez.","Dezembro","N"))))))))))))</f>
        <v>Maio</v>
      </c>
      <c r="G131" s="1">
        <v>5</v>
      </c>
      <c r="H131" s="1">
        <v>10</v>
      </c>
      <c r="I131" s="1" t="s">
        <v>13</v>
      </c>
      <c r="J131" s="1" t="str">
        <f t="shared" ref="J131:J194" si="16">IF(L131="S","F",IF(I131="Sab.","S",IF(I131="Dom.","D","N")))</f>
        <v>N</v>
      </c>
      <c r="K131" s="3" t="str">
        <f t="shared" si="13"/>
        <v>Quarta-Feira</v>
      </c>
      <c r="L131" s="4" t="s">
        <v>34</v>
      </c>
      <c r="M131" s="8" t="s">
        <v>35</v>
      </c>
      <c r="N131" t="str">
        <f t="shared" ref="N131:N194" si="17">CONCATENATE(H131," ",F131," ",D131)</f>
        <v>10 Maio 2017</v>
      </c>
    </row>
    <row r="132" spans="1:14" x14ac:dyDescent="0.25">
      <c r="A132" s="2">
        <f t="shared" si="12"/>
        <v>42866</v>
      </c>
      <c r="B132" t="str">
        <f t="shared" si="14"/>
        <v>2017-131</v>
      </c>
      <c r="C132" s="1">
        <v>131</v>
      </c>
      <c r="D132" s="1">
        <v>2017</v>
      </c>
      <c r="E132" s="1" t="s">
        <v>18</v>
      </c>
      <c r="F132" s="1" t="str">
        <f t="shared" si="15"/>
        <v>Maio</v>
      </c>
      <c r="G132" s="1">
        <v>5</v>
      </c>
      <c r="H132" s="1">
        <v>11</v>
      </c>
      <c r="I132" s="1" t="s">
        <v>14</v>
      </c>
      <c r="J132" s="1" t="str">
        <f t="shared" si="16"/>
        <v>N</v>
      </c>
      <c r="K132" s="3" t="str">
        <f t="shared" si="13"/>
        <v>Quinta-Feira</v>
      </c>
      <c r="L132" s="4" t="s">
        <v>34</v>
      </c>
      <c r="M132" s="8" t="s">
        <v>35</v>
      </c>
      <c r="N132" t="str">
        <f t="shared" si="17"/>
        <v>11 Maio 2017</v>
      </c>
    </row>
    <row r="133" spans="1:14" x14ac:dyDescent="0.25">
      <c r="A133" s="2">
        <f t="shared" si="12"/>
        <v>42867</v>
      </c>
      <c r="B133" t="str">
        <f t="shared" si="14"/>
        <v>2017-132</v>
      </c>
      <c r="C133" s="1">
        <v>132</v>
      </c>
      <c r="D133" s="1">
        <v>2017</v>
      </c>
      <c r="E133" s="1" t="s">
        <v>18</v>
      </c>
      <c r="F133" s="1" t="str">
        <f t="shared" si="15"/>
        <v>Maio</v>
      </c>
      <c r="G133" s="1">
        <v>5</v>
      </c>
      <c r="H133" s="1">
        <v>12</v>
      </c>
      <c r="I133" s="1" t="s">
        <v>7</v>
      </c>
      <c r="J133" s="1" t="str">
        <f t="shared" si="16"/>
        <v>N</v>
      </c>
      <c r="K133" s="3" t="str">
        <f t="shared" si="13"/>
        <v>Sexta-Feira</v>
      </c>
      <c r="L133" s="4" t="s">
        <v>34</v>
      </c>
      <c r="M133" s="8" t="s">
        <v>35</v>
      </c>
      <c r="N133" t="str">
        <f t="shared" si="17"/>
        <v>12 Maio 2017</v>
      </c>
    </row>
    <row r="134" spans="1:14" x14ac:dyDescent="0.25">
      <c r="A134" s="2">
        <f t="shared" si="12"/>
        <v>42868</v>
      </c>
      <c r="B134" t="str">
        <f t="shared" si="14"/>
        <v>2017-133</v>
      </c>
      <c r="C134" s="1">
        <v>133</v>
      </c>
      <c r="D134" s="1">
        <v>2017</v>
      </c>
      <c r="E134" s="1" t="s">
        <v>18</v>
      </c>
      <c r="F134" s="1" t="str">
        <f t="shared" si="15"/>
        <v>Maio</v>
      </c>
      <c r="G134" s="1">
        <v>5</v>
      </c>
      <c r="H134" s="1">
        <v>13</v>
      </c>
      <c r="I134" s="1" t="s">
        <v>9</v>
      </c>
      <c r="J134" s="1" t="str">
        <f t="shared" si="16"/>
        <v>S</v>
      </c>
      <c r="K134" s="3" t="str">
        <f t="shared" si="13"/>
        <v>Sábado</v>
      </c>
      <c r="L134" s="4" t="s">
        <v>34</v>
      </c>
      <c r="M134" s="8" t="s">
        <v>35</v>
      </c>
      <c r="N134" t="str">
        <f t="shared" si="17"/>
        <v>13 Maio 2017</v>
      </c>
    </row>
    <row r="135" spans="1:14" x14ac:dyDescent="0.25">
      <c r="A135" s="2">
        <f t="shared" si="12"/>
        <v>42869</v>
      </c>
      <c r="B135" t="str">
        <f t="shared" si="14"/>
        <v>2017-134</v>
      </c>
      <c r="C135" s="1">
        <v>134</v>
      </c>
      <c r="D135" s="1">
        <v>2017</v>
      </c>
      <c r="E135" s="1" t="s">
        <v>18</v>
      </c>
      <c r="F135" s="1" t="str">
        <f t="shared" si="15"/>
        <v>Maio</v>
      </c>
      <c r="G135" s="1">
        <v>5</v>
      </c>
      <c r="H135" s="1">
        <v>14</v>
      </c>
      <c r="I135" s="1" t="s">
        <v>10</v>
      </c>
      <c r="J135" s="1" t="str">
        <f t="shared" si="16"/>
        <v>D</v>
      </c>
      <c r="K135" s="3" t="str">
        <f t="shared" si="13"/>
        <v>Domingo</v>
      </c>
      <c r="L135" s="4" t="s">
        <v>34</v>
      </c>
      <c r="M135" s="8" t="s">
        <v>35</v>
      </c>
      <c r="N135" t="str">
        <f t="shared" si="17"/>
        <v>14 Maio 2017</v>
      </c>
    </row>
    <row r="136" spans="1:14" x14ac:dyDescent="0.25">
      <c r="A136" s="2">
        <f t="shared" si="12"/>
        <v>42870</v>
      </c>
      <c r="B136" t="str">
        <f t="shared" si="14"/>
        <v>2017-135</v>
      </c>
      <c r="C136" s="1">
        <v>135</v>
      </c>
      <c r="D136" s="1">
        <v>2017</v>
      </c>
      <c r="E136" s="1" t="s">
        <v>18</v>
      </c>
      <c r="F136" s="1" t="str">
        <f t="shared" si="15"/>
        <v>Maio</v>
      </c>
      <c r="G136" s="1">
        <v>5</v>
      </c>
      <c r="H136" s="1">
        <v>15</v>
      </c>
      <c r="I136" s="1" t="s">
        <v>11</v>
      </c>
      <c r="J136" s="1" t="str">
        <f t="shared" si="16"/>
        <v>N</v>
      </c>
      <c r="K136" s="3" t="str">
        <f t="shared" si="13"/>
        <v>Segunda-Feira</v>
      </c>
      <c r="L136" s="4" t="s">
        <v>34</v>
      </c>
      <c r="M136" s="8" t="s">
        <v>35</v>
      </c>
      <c r="N136" t="str">
        <f t="shared" si="17"/>
        <v>15 Maio 2017</v>
      </c>
    </row>
    <row r="137" spans="1:14" x14ac:dyDescent="0.25">
      <c r="A137" s="2">
        <f t="shared" si="12"/>
        <v>42871</v>
      </c>
      <c r="B137" t="str">
        <f t="shared" si="14"/>
        <v>2017-136</v>
      </c>
      <c r="C137" s="1">
        <v>136</v>
      </c>
      <c r="D137" s="1">
        <v>2017</v>
      </c>
      <c r="E137" s="1" t="s">
        <v>18</v>
      </c>
      <c r="F137" s="1" t="str">
        <f t="shared" si="15"/>
        <v>Maio</v>
      </c>
      <c r="G137" s="1">
        <v>5</v>
      </c>
      <c r="H137" s="1">
        <v>16</v>
      </c>
      <c r="I137" s="1" t="s">
        <v>12</v>
      </c>
      <c r="J137" s="1" t="str">
        <f t="shared" si="16"/>
        <v>N</v>
      </c>
      <c r="K137" s="3" t="str">
        <f t="shared" si="13"/>
        <v>Terça-Feira</v>
      </c>
      <c r="L137" s="4" t="s">
        <v>34</v>
      </c>
      <c r="M137" s="8" t="s">
        <v>35</v>
      </c>
      <c r="N137" t="str">
        <f t="shared" si="17"/>
        <v>16 Maio 2017</v>
      </c>
    </row>
    <row r="138" spans="1:14" x14ac:dyDescent="0.25">
      <c r="A138" s="2">
        <f t="shared" si="12"/>
        <v>42872</v>
      </c>
      <c r="B138" t="str">
        <f t="shared" si="14"/>
        <v>2017-137</v>
      </c>
      <c r="C138" s="1">
        <v>137</v>
      </c>
      <c r="D138" s="1">
        <v>2017</v>
      </c>
      <c r="E138" s="1" t="s">
        <v>18</v>
      </c>
      <c r="F138" s="1" t="str">
        <f t="shared" si="15"/>
        <v>Maio</v>
      </c>
      <c r="G138" s="1">
        <v>5</v>
      </c>
      <c r="H138" s="1">
        <v>17</v>
      </c>
      <c r="I138" s="1" t="s">
        <v>13</v>
      </c>
      <c r="J138" s="1" t="str">
        <f t="shared" si="16"/>
        <v>N</v>
      </c>
      <c r="K138" s="3" t="str">
        <f t="shared" si="13"/>
        <v>Quarta-Feira</v>
      </c>
      <c r="L138" s="4" t="s">
        <v>34</v>
      </c>
      <c r="M138" s="8" t="s">
        <v>35</v>
      </c>
      <c r="N138" t="str">
        <f t="shared" si="17"/>
        <v>17 Maio 2017</v>
      </c>
    </row>
    <row r="139" spans="1:14" x14ac:dyDescent="0.25">
      <c r="A139" s="2">
        <f t="shared" si="12"/>
        <v>42873</v>
      </c>
      <c r="B139" t="str">
        <f t="shared" si="14"/>
        <v>2017-138</v>
      </c>
      <c r="C139" s="1">
        <v>138</v>
      </c>
      <c r="D139" s="1">
        <v>2017</v>
      </c>
      <c r="E139" s="1" t="s">
        <v>18</v>
      </c>
      <c r="F139" s="1" t="str">
        <f t="shared" si="15"/>
        <v>Maio</v>
      </c>
      <c r="G139" s="1">
        <v>5</v>
      </c>
      <c r="H139" s="1">
        <v>18</v>
      </c>
      <c r="I139" s="1" t="s">
        <v>14</v>
      </c>
      <c r="J139" s="1" t="str">
        <f t="shared" si="16"/>
        <v>N</v>
      </c>
      <c r="K139" s="3" t="str">
        <f t="shared" si="13"/>
        <v>Quinta-Feira</v>
      </c>
      <c r="L139" s="4" t="s">
        <v>34</v>
      </c>
      <c r="M139" s="8" t="s">
        <v>35</v>
      </c>
      <c r="N139" t="str">
        <f t="shared" si="17"/>
        <v>18 Maio 2017</v>
      </c>
    </row>
    <row r="140" spans="1:14" x14ac:dyDescent="0.25">
      <c r="A140" s="2">
        <f t="shared" si="12"/>
        <v>42874</v>
      </c>
      <c r="B140" t="str">
        <f t="shared" si="14"/>
        <v>2017-139</v>
      </c>
      <c r="C140" s="1">
        <v>139</v>
      </c>
      <c r="D140" s="1">
        <v>2017</v>
      </c>
      <c r="E140" s="1" t="s">
        <v>18</v>
      </c>
      <c r="F140" s="1" t="str">
        <f t="shared" si="15"/>
        <v>Maio</v>
      </c>
      <c r="G140" s="1">
        <v>5</v>
      </c>
      <c r="H140" s="1">
        <v>19</v>
      </c>
      <c r="I140" s="1" t="s">
        <v>7</v>
      </c>
      <c r="J140" s="1" t="str">
        <f t="shared" si="16"/>
        <v>N</v>
      </c>
      <c r="K140" s="3" t="str">
        <f t="shared" si="13"/>
        <v>Sexta-Feira</v>
      </c>
      <c r="L140" s="4" t="s">
        <v>34</v>
      </c>
      <c r="M140" s="8" t="s">
        <v>35</v>
      </c>
      <c r="N140" t="str">
        <f t="shared" si="17"/>
        <v>19 Maio 2017</v>
      </c>
    </row>
    <row r="141" spans="1:14" x14ac:dyDescent="0.25">
      <c r="A141" s="2">
        <f t="shared" si="12"/>
        <v>42875</v>
      </c>
      <c r="B141" t="str">
        <f t="shared" si="14"/>
        <v>2017-140</v>
      </c>
      <c r="C141" s="1">
        <v>140</v>
      </c>
      <c r="D141" s="1">
        <v>2017</v>
      </c>
      <c r="E141" s="1" t="s">
        <v>18</v>
      </c>
      <c r="F141" s="1" t="str">
        <f t="shared" si="15"/>
        <v>Maio</v>
      </c>
      <c r="G141" s="1">
        <v>5</v>
      </c>
      <c r="H141" s="1">
        <v>20</v>
      </c>
      <c r="I141" s="1" t="s">
        <v>9</v>
      </c>
      <c r="J141" s="1" t="str">
        <f t="shared" si="16"/>
        <v>S</v>
      </c>
      <c r="K141" s="3" t="str">
        <f t="shared" si="13"/>
        <v>Sábado</v>
      </c>
      <c r="L141" s="4" t="s">
        <v>34</v>
      </c>
      <c r="M141" s="8" t="s">
        <v>35</v>
      </c>
      <c r="N141" t="str">
        <f t="shared" si="17"/>
        <v>20 Maio 2017</v>
      </c>
    </row>
    <row r="142" spans="1:14" x14ac:dyDescent="0.25">
      <c r="A142" s="2">
        <f t="shared" si="12"/>
        <v>42876</v>
      </c>
      <c r="B142" t="str">
        <f t="shared" si="14"/>
        <v>2017-141</v>
      </c>
      <c r="C142" s="1">
        <v>141</v>
      </c>
      <c r="D142" s="1">
        <v>2017</v>
      </c>
      <c r="E142" s="1" t="s">
        <v>18</v>
      </c>
      <c r="F142" s="1" t="str">
        <f t="shared" si="15"/>
        <v>Maio</v>
      </c>
      <c r="G142" s="1">
        <v>5</v>
      </c>
      <c r="H142" s="1">
        <v>21</v>
      </c>
      <c r="I142" s="1" t="s">
        <v>10</v>
      </c>
      <c r="J142" s="1" t="str">
        <f t="shared" si="16"/>
        <v>D</v>
      </c>
      <c r="K142" s="3" t="str">
        <f t="shared" si="13"/>
        <v>Domingo</v>
      </c>
      <c r="L142" s="4" t="s">
        <v>34</v>
      </c>
      <c r="M142" s="8" t="s">
        <v>35</v>
      </c>
      <c r="N142" t="str">
        <f t="shared" si="17"/>
        <v>21 Maio 2017</v>
      </c>
    </row>
    <row r="143" spans="1:14" x14ac:dyDescent="0.25">
      <c r="A143" s="2">
        <f t="shared" si="12"/>
        <v>42877</v>
      </c>
      <c r="B143" t="str">
        <f t="shared" si="14"/>
        <v>2017-142</v>
      </c>
      <c r="C143" s="1">
        <v>142</v>
      </c>
      <c r="D143" s="1">
        <v>2017</v>
      </c>
      <c r="E143" s="1" t="s">
        <v>18</v>
      </c>
      <c r="F143" s="1" t="str">
        <f t="shared" si="15"/>
        <v>Maio</v>
      </c>
      <c r="G143" s="1">
        <v>5</v>
      </c>
      <c r="H143" s="1">
        <v>22</v>
      </c>
      <c r="I143" s="1" t="s">
        <v>11</v>
      </c>
      <c r="J143" s="1" t="str">
        <f t="shared" si="16"/>
        <v>N</v>
      </c>
      <c r="K143" s="3" t="str">
        <f t="shared" si="13"/>
        <v>Segunda-Feira</v>
      </c>
      <c r="L143" s="4" t="s">
        <v>34</v>
      </c>
      <c r="M143" s="8" t="s">
        <v>35</v>
      </c>
      <c r="N143" t="str">
        <f t="shared" si="17"/>
        <v>22 Maio 2017</v>
      </c>
    </row>
    <row r="144" spans="1:14" x14ac:dyDescent="0.25">
      <c r="A144" s="2">
        <f t="shared" si="12"/>
        <v>42878</v>
      </c>
      <c r="B144" t="str">
        <f t="shared" si="14"/>
        <v>2017-143</v>
      </c>
      <c r="C144" s="1">
        <v>143</v>
      </c>
      <c r="D144" s="1">
        <v>2017</v>
      </c>
      <c r="E144" s="1" t="s">
        <v>18</v>
      </c>
      <c r="F144" s="1" t="str">
        <f t="shared" si="15"/>
        <v>Maio</v>
      </c>
      <c r="G144" s="1">
        <v>5</v>
      </c>
      <c r="H144" s="1">
        <v>23</v>
      </c>
      <c r="I144" s="1" t="s">
        <v>12</v>
      </c>
      <c r="J144" s="1" t="str">
        <f t="shared" si="16"/>
        <v>N</v>
      </c>
      <c r="K144" s="3" t="str">
        <f t="shared" si="13"/>
        <v>Terça-Feira</v>
      </c>
      <c r="L144" s="4" t="s">
        <v>34</v>
      </c>
      <c r="M144" s="8" t="s">
        <v>35</v>
      </c>
      <c r="N144" t="str">
        <f t="shared" si="17"/>
        <v>23 Maio 2017</v>
      </c>
    </row>
    <row r="145" spans="1:14" x14ac:dyDescent="0.25">
      <c r="A145" s="2">
        <f t="shared" si="12"/>
        <v>42879</v>
      </c>
      <c r="B145" t="str">
        <f t="shared" si="14"/>
        <v>2017-144</v>
      </c>
      <c r="C145" s="1">
        <v>144</v>
      </c>
      <c r="D145" s="1">
        <v>2017</v>
      </c>
      <c r="E145" s="1" t="s">
        <v>18</v>
      </c>
      <c r="F145" s="1" t="str">
        <f t="shared" si="15"/>
        <v>Maio</v>
      </c>
      <c r="G145" s="1">
        <v>5</v>
      </c>
      <c r="H145" s="1">
        <v>24</v>
      </c>
      <c r="I145" s="1" t="s">
        <v>13</v>
      </c>
      <c r="J145" s="1" t="str">
        <f t="shared" si="16"/>
        <v>N</v>
      </c>
      <c r="K145" s="3" t="str">
        <f t="shared" si="13"/>
        <v>Quarta-Feira</v>
      </c>
      <c r="L145" s="4" t="s">
        <v>34</v>
      </c>
      <c r="M145" s="8" t="s">
        <v>35</v>
      </c>
      <c r="N145" t="str">
        <f t="shared" si="17"/>
        <v>24 Maio 2017</v>
      </c>
    </row>
    <row r="146" spans="1:14" x14ac:dyDescent="0.25">
      <c r="A146" s="2">
        <f t="shared" si="12"/>
        <v>42880</v>
      </c>
      <c r="B146" t="str">
        <f t="shared" si="14"/>
        <v>2017-145</v>
      </c>
      <c r="C146" s="1">
        <v>145</v>
      </c>
      <c r="D146" s="1">
        <v>2017</v>
      </c>
      <c r="E146" s="1" t="s">
        <v>18</v>
      </c>
      <c r="F146" s="1" t="str">
        <f t="shared" si="15"/>
        <v>Maio</v>
      </c>
      <c r="G146" s="1">
        <v>5</v>
      </c>
      <c r="H146" s="1">
        <v>25</v>
      </c>
      <c r="I146" s="1" t="s">
        <v>14</v>
      </c>
      <c r="J146" s="1" t="str">
        <f t="shared" si="16"/>
        <v>N</v>
      </c>
      <c r="K146" s="3" t="str">
        <f t="shared" si="13"/>
        <v>Quinta-Feira</v>
      </c>
      <c r="L146" s="4" t="s">
        <v>34</v>
      </c>
      <c r="M146" s="8" t="s">
        <v>35</v>
      </c>
      <c r="N146" t="str">
        <f t="shared" si="17"/>
        <v>25 Maio 2017</v>
      </c>
    </row>
    <row r="147" spans="1:14" x14ac:dyDescent="0.25">
      <c r="A147" s="2">
        <f t="shared" si="12"/>
        <v>42881</v>
      </c>
      <c r="B147" t="str">
        <f t="shared" si="14"/>
        <v>2017-146</v>
      </c>
      <c r="C147" s="1">
        <v>146</v>
      </c>
      <c r="D147" s="1">
        <v>2017</v>
      </c>
      <c r="E147" s="1" t="s">
        <v>18</v>
      </c>
      <c r="F147" s="1" t="str">
        <f t="shared" si="15"/>
        <v>Maio</v>
      </c>
      <c r="G147" s="1">
        <v>5</v>
      </c>
      <c r="H147" s="1">
        <v>26</v>
      </c>
      <c r="I147" s="1" t="s">
        <v>7</v>
      </c>
      <c r="J147" s="1" t="str">
        <f t="shared" si="16"/>
        <v>N</v>
      </c>
      <c r="K147" s="3" t="str">
        <f t="shared" si="13"/>
        <v>Sexta-Feira</v>
      </c>
      <c r="L147" s="4" t="s">
        <v>34</v>
      </c>
      <c r="M147" s="8" t="s">
        <v>35</v>
      </c>
      <c r="N147" t="str">
        <f t="shared" si="17"/>
        <v>26 Maio 2017</v>
      </c>
    </row>
    <row r="148" spans="1:14" x14ac:dyDescent="0.25">
      <c r="A148" s="2">
        <f t="shared" si="12"/>
        <v>42882</v>
      </c>
      <c r="B148" t="str">
        <f t="shared" si="14"/>
        <v>2017-147</v>
      </c>
      <c r="C148" s="1">
        <v>147</v>
      </c>
      <c r="D148" s="1">
        <v>2017</v>
      </c>
      <c r="E148" s="1" t="s">
        <v>18</v>
      </c>
      <c r="F148" s="1" t="str">
        <f t="shared" si="15"/>
        <v>Maio</v>
      </c>
      <c r="G148" s="1">
        <v>5</v>
      </c>
      <c r="H148" s="1">
        <v>27</v>
      </c>
      <c r="I148" s="1" t="s">
        <v>9</v>
      </c>
      <c r="J148" s="1" t="str">
        <f t="shared" si="16"/>
        <v>S</v>
      </c>
      <c r="K148" s="3" t="str">
        <f t="shared" si="13"/>
        <v>Sábado</v>
      </c>
      <c r="L148" s="4" t="s">
        <v>34</v>
      </c>
      <c r="M148" s="8" t="s">
        <v>35</v>
      </c>
      <c r="N148" t="str">
        <f t="shared" si="17"/>
        <v>27 Maio 2017</v>
      </c>
    </row>
    <row r="149" spans="1:14" x14ac:dyDescent="0.25">
      <c r="A149" s="2">
        <f t="shared" si="12"/>
        <v>42883</v>
      </c>
      <c r="B149" t="str">
        <f t="shared" si="14"/>
        <v>2017-148</v>
      </c>
      <c r="C149" s="1">
        <v>148</v>
      </c>
      <c r="D149" s="1">
        <v>2017</v>
      </c>
      <c r="E149" s="1" t="s">
        <v>18</v>
      </c>
      <c r="F149" s="1" t="str">
        <f t="shared" si="15"/>
        <v>Maio</v>
      </c>
      <c r="G149" s="1">
        <v>5</v>
      </c>
      <c r="H149" s="1">
        <v>28</v>
      </c>
      <c r="I149" s="1" t="s">
        <v>10</v>
      </c>
      <c r="J149" s="1" t="str">
        <f t="shared" si="16"/>
        <v>D</v>
      </c>
      <c r="K149" s="3" t="str">
        <f t="shared" si="13"/>
        <v>Domingo</v>
      </c>
      <c r="L149" s="4" t="s">
        <v>34</v>
      </c>
      <c r="M149" s="8" t="s">
        <v>35</v>
      </c>
      <c r="N149" t="str">
        <f t="shared" si="17"/>
        <v>28 Maio 2017</v>
      </c>
    </row>
    <row r="150" spans="1:14" x14ac:dyDescent="0.25">
      <c r="A150" s="2">
        <f t="shared" si="12"/>
        <v>42884</v>
      </c>
      <c r="B150" t="str">
        <f t="shared" si="14"/>
        <v>2017-149</v>
      </c>
      <c r="C150" s="1">
        <v>149</v>
      </c>
      <c r="D150" s="1">
        <v>2017</v>
      </c>
      <c r="E150" s="1" t="s">
        <v>18</v>
      </c>
      <c r="F150" s="1" t="str">
        <f t="shared" si="15"/>
        <v>Maio</v>
      </c>
      <c r="G150" s="1">
        <v>5</v>
      </c>
      <c r="H150" s="1">
        <v>29</v>
      </c>
      <c r="I150" s="1" t="s">
        <v>11</v>
      </c>
      <c r="J150" s="1" t="str">
        <f t="shared" si="16"/>
        <v>N</v>
      </c>
      <c r="K150" s="3" t="str">
        <f t="shared" si="13"/>
        <v>Segunda-Feira</v>
      </c>
      <c r="L150" s="4" t="s">
        <v>34</v>
      </c>
      <c r="M150" s="8" t="s">
        <v>35</v>
      </c>
      <c r="N150" t="str">
        <f t="shared" si="17"/>
        <v>29 Maio 2017</v>
      </c>
    </row>
    <row r="151" spans="1:14" x14ac:dyDescent="0.25">
      <c r="A151" s="2">
        <f t="shared" si="12"/>
        <v>42885</v>
      </c>
      <c r="B151" t="str">
        <f t="shared" si="14"/>
        <v>2017-150</v>
      </c>
      <c r="C151" s="1">
        <v>150</v>
      </c>
      <c r="D151" s="1">
        <v>2017</v>
      </c>
      <c r="E151" s="1" t="s">
        <v>18</v>
      </c>
      <c r="F151" s="1" t="str">
        <f t="shared" si="15"/>
        <v>Maio</v>
      </c>
      <c r="G151" s="1">
        <v>5</v>
      </c>
      <c r="H151" s="1">
        <v>30</v>
      </c>
      <c r="I151" s="1" t="s">
        <v>12</v>
      </c>
      <c r="J151" s="1" t="str">
        <f t="shared" si="16"/>
        <v>N</v>
      </c>
      <c r="K151" s="3" t="str">
        <f t="shared" si="13"/>
        <v>Terça-Feira</v>
      </c>
      <c r="L151" s="4" t="s">
        <v>34</v>
      </c>
      <c r="M151" s="8" t="s">
        <v>35</v>
      </c>
      <c r="N151" t="str">
        <f t="shared" si="17"/>
        <v>30 Maio 2017</v>
      </c>
    </row>
    <row r="152" spans="1:14" x14ac:dyDescent="0.25">
      <c r="A152" s="2">
        <f t="shared" si="12"/>
        <v>42886</v>
      </c>
      <c r="B152" t="str">
        <f t="shared" si="14"/>
        <v>2017-151</v>
      </c>
      <c r="C152" s="1">
        <v>151</v>
      </c>
      <c r="D152" s="1">
        <v>2017</v>
      </c>
      <c r="E152" s="1" t="s">
        <v>18</v>
      </c>
      <c r="F152" s="1" t="str">
        <f t="shared" si="15"/>
        <v>Maio</v>
      </c>
      <c r="G152" s="1">
        <v>5</v>
      </c>
      <c r="H152" s="1">
        <v>31</v>
      </c>
      <c r="I152" s="1" t="s">
        <v>13</v>
      </c>
      <c r="J152" s="1" t="str">
        <f t="shared" si="16"/>
        <v>N</v>
      </c>
      <c r="K152" s="3" t="str">
        <f t="shared" si="13"/>
        <v>Quarta-Feira</v>
      </c>
      <c r="L152" s="4" t="s">
        <v>34</v>
      </c>
      <c r="M152" s="8" t="s">
        <v>35</v>
      </c>
      <c r="N152" t="str">
        <f t="shared" si="17"/>
        <v>31 Maio 2017</v>
      </c>
    </row>
    <row r="153" spans="1:14" x14ac:dyDescent="0.25">
      <c r="A153" s="2">
        <f t="shared" si="12"/>
        <v>42887</v>
      </c>
      <c r="B153" t="str">
        <f t="shared" si="14"/>
        <v>2017-152</v>
      </c>
      <c r="C153" s="1">
        <v>152</v>
      </c>
      <c r="D153" s="1">
        <v>2017</v>
      </c>
      <c r="E153" s="1" t="s">
        <v>19</v>
      </c>
      <c r="F153" s="1" t="str">
        <f t="shared" si="15"/>
        <v>Junho</v>
      </c>
      <c r="G153" s="1">
        <v>6</v>
      </c>
      <c r="H153" s="1">
        <v>1</v>
      </c>
      <c r="I153" s="1" t="s">
        <v>14</v>
      </c>
      <c r="J153" s="1" t="str">
        <f t="shared" si="16"/>
        <v>N</v>
      </c>
      <c r="K153" s="3" t="str">
        <f t="shared" si="13"/>
        <v>Quinta-Feira</v>
      </c>
      <c r="L153" s="4" t="s">
        <v>34</v>
      </c>
      <c r="M153" s="8" t="s">
        <v>47</v>
      </c>
      <c r="N153" t="str">
        <f t="shared" si="17"/>
        <v>1 Junho 2017</v>
      </c>
    </row>
    <row r="154" spans="1:14" x14ac:dyDescent="0.25">
      <c r="A154" s="2">
        <f t="shared" si="12"/>
        <v>42888</v>
      </c>
      <c r="B154" t="str">
        <f t="shared" si="14"/>
        <v>2017-153</v>
      </c>
      <c r="C154" s="1">
        <v>153</v>
      </c>
      <c r="D154" s="1">
        <v>2017</v>
      </c>
      <c r="E154" s="1" t="s">
        <v>19</v>
      </c>
      <c r="F154" s="1" t="str">
        <f t="shared" si="15"/>
        <v>Junho</v>
      </c>
      <c r="G154" s="1">
        <v>6</v>
      </c>
      <c r="H154" s="1">
        <v>2</v>
      </c>
      <c r="I154" s="1" t="s">
        <v>7</v>
      </c>
      <c r="J154" s="1" t="str">
        <f t="shared" si="16"/>
        <v>N</v>
      </c>
      <c r="K154" s="3" t="str">
        <f t="shared" si="13"/>
        <v>Sexta-Feira</v>
      </c>
      <c r="L154" s="4" t="s">
        <v>34</v>
      </c>
      <c r="M154" s="8" t="s">
        <v>35</v>
      </c>
      <c r="N154" t="str">
        <f t="shared" si="17"/>
        <v>2 Junho 2017</v>
      </c>
    </row>
    <row r="155" spans="1:14" x14ac:dyDescent="0.25">
      <c r="A155" s="2">
        <f t="shared" si="12"/>
        <v>42889</v>
      </c>
      <c r="B155" t="str">
        <f t="shared" si="14"/>
        <v>2017-154</v>
      </c>
      <c r="C155" s="1">
        <v>154</v>
      </c>
      <c r="D155" s="1">
        <v>2017</v>
      </c>
      <c r="E155" s="1" t="s">
        <v>19</v>
      </c>
      <c r="F155" s="1" t="str">
        <f t="shared" si="15"/>
        <v>Junho</v>
      </c>
      <c r="G155" s="1">
        <v>6</v>
      </c>
      <c r="H155" s="1">
        <v>3</v>
      </c>
      <c r="I155" s="1" t="s">
        <v>9</v>
      </c>
      <c r="J155" s="1" t="str">
        <f t="shared" si="16"/>
        <v>S</v>
      </c>
      <c r="K155" s="3" t="str">
        <f t="shared" si="13"/>
        <v>Sábado</v>
      </c>
      <c r="L155" s="4" t="s">
        <v>34</v>
      </c>
      <c r="M155" s="8" t="s">
        <v>35</v>
      </c>
      <c r="N155" t="str">
        <f t="shared" si="17"/>
        <v>3 Junho 2017</v>
      </c>
    </row>
    <row r="156" spans="1:14" x14ac:dyDescent="0.25">
      <c r="A156" s="2">
        <f t="shared" si="12"/>
        <v>42890</v>
      </c>
      <c r="B156" t="str">
        <f t="shared" si="14"/>
        <v>2017-155</v>
      </c>
      <c r="C156" s="1">
        <v>155</v>
      </c>
      <c r="D156" s="1">
        <v>2017</v>
      </c>
      <c r="E156" s="1" t="s">
        <v>19</v>
      </c>
      <c r="F156" s="1" t="str">
        <f t="shared" si="15"/>
        <v>Junho</v>
      </c>
      <c r="G156" s="1">
        <v>6</v>
      </c>
      <c r="H156" s="1">
        <v>4</v>
      </c>
      <c r="I156" s="1" t="s">
        <v>10</v>
      </c>
      <c r="J156" s="1" t="str">
        <f t="shared" si="16"/>
        <v>D</v>
      </c>
      <c r="K156" s="3" t="str">
        <f t="shared" si="13"/>
        <v>Domingo</v>
      </c>
      <c r="L156" s="4" t="s">
        <v>34</v>
      </c>
      <c r="M156" s="8" t="s">
        <v>35</v>
      </c>
      <c r="N156" t="str">
        <f t="shared" si="17"/>
        <v>4 Junho 2017</v>
      </c>
    </row>
    <row r="157" spans="1:14" x14ac:dyDescent="0.25">
      <c r="A157" s="2">
        <f t="shared" si="12"/>
        <v>42891</v>
      </c>
      <c r="B157" t="str">
        <f t="shared" si="14"/>
        <v>2017-156</v>
      </c>
      <c r="C157" s="1">
        <v>156</v>
      </c>
      <c r="D157" s="1">
        <v>2017</v>
      </c>
      <c r="E157" s="1" t="s">
        <v>19</v>
      </c>
      <c r="F157" s="1" t="str">
        <f t="shared" si="15"/>
        <v>Junho</v>
      </c>
      <c r="G157" s="1">
        <v>6</v>
      </c>
      <c r="H157" s="1">
        <v>5</v>
      </c>
      <c r="I157" s="1" t="s">
        <v>11</v>
      </c>
      <c r="J157" s="1" t="str">
        <f t="shared" si="16"/>
        <v>N</v>
      </c>
      <c r="K157" s="3" t="str">
        <f t="shared" si="13"/>
        <v>Segunda-Feira</v>
      </c>
      <c r="L157" s="4" t="s">
        <v>34</v>
      </c>
      <c r="M157" s="8" t="s">
        <v>35</v>
      </c>
      <c r="N157" t="str">
        <f t="shared" si="17"/>
        <v>5 Junho 2017</v>
      </c>
    </row>
    <row r="158" spans="1:14" x14ac:dyDescent="0.25">
      <c r="A158" s="2">
        <f t="shared" si="12"/>
        <v>42892</v>
      </c>
      <c r="B158" t="str">
        <f t="shared" si="14"/>
        <v>2017-157</v>
      </c>
      <c r="C158" s="1">
        <v>157</v>
      </c>
      <c r="D158" s="1">
        <v>2017</v>
      </c>
      <c r="E158" s="1" t="s">
        <v>19</v>
      </c>
      <c r="F158" s="1" t="str">
        <f t="shared" si="15"/>
        <v>Junho</v>
      </c>
      <c r="G158" s="1">
        <v>6</v>
      </c>
      <c r="H158" s="1">
        <v>6</v>
      </c>
      <c r="I158" s="1" t="s">
        <v>12</v>
      </c>
      <c r="J158" s="1" t="str">
        <f t="shared" si="16"/>
        <v>N</v>
      </c>
      <c r="K158" s="3" t="str">
        <f t="shared" si="13"/>
        <v>Terça-Feira</v>
      </c>
      <c r="L158" s="4" t="s">
        <v>34</v>
      </c>
      <c r="M158" s="8" t="s">
        <v>35</v>
      </c>
      <c r="N158" t="str">
        <f t="shared" si="17"/>
        <v>6 Junho 2017</v>
      </c>
    </row>
    <row r="159" spans="1:14" x14ac:dyDescent="0.25">
      <c r="A159" s="2">
        <f t="shared" si="12"/>
        <v>42893</v>
      </c>
      <c r="B159" t="str">
        <f t="shared" si="14"/>
        <v>2017-158</v>
      </c>
      <c r="C159" s="1">
        <v>158</v>
      </c>
      <c r="D159" s="1">
        <v>2017</v>
      </c>
      <c r="E159" s="1" t="s">
        <v>19</v>
      </c>
      <c r="F159" s="1" t="str">
        <f t="shared" si="15"/>
        <v>Junho</v>
      </c>
      <c r="G159" s="1">
        <v>6</v>
      </c>
      <c r="H159" s="1">
        <v>7</v>
      </c>
      <c r="I159" s="1" t="s">
        <v>13</v>
      </c>
      <c r="J159" s="1" t="str">
        <f t="shared" si="16"/>
        <v>N</v>
      </c>
      <c r="K159" s="3" t="str">
        <f t="shared" si="13"/>
        <v>Quarta-Feira</v>
      </c>
      <c r="L159" s="4" t="s">
        <v>34</v>
      </c>
      <c r="M159" s="8" t="s">
        <v>35</v>
      </c>
      <c r="N159" t="str">
        <f t="shared" si="17"/>
        <v>7 Junho 2017</v>
      </c>
    </row>
    <row r="160" spans="1:14" x14ac:dyDescent="0.25">
      <c r="A160" s="2">
        <f t="shared" si="12"/>
        <v>42894</v>
      </c>
      <c r="B160" t="str">
        <f t="shared" si="14"/>
        <v>2017-159</v>
      </c>
      <c r="C160" s="1">
        <v>159</v>
      </c>
      <c r="D160" s="1">
        <v>2017</v>
      </c>
      <c r="E160" s="1" t="s">
        <v>19</v>
      </c>
      <c r="F160" s="1" t="str">
        <f t="shared" si="15"/>
        <v>Junho</v>
      </c>
      <c r="G160" s="1">
        <v>6</v>
      </c>
      <c r="H160" s="1">
        <v>8</v>
      </c>
      <c r="I160" s="1" t="s">
        <v>14</v>
      </c>
      <c r="J160" s="1" t="str">
        <f t="shared" si="16"/>
        <v>N</v>
      </c>
      <c r="K160" s="3" t="str">
        <f t="shared" si="13"/>
        <v>Quinta-Feira</v>
      </c>
      <c r="L160" s="4" t="s">
        <v>34</v>
      </c>
      <c r="M160" s="8" t="s">
        <v>35</v>
      </c>
      <c r="N160" t="str">
        <f t="shared" si="17"/>
        <v>8 Junho 2017</v>
      </c>
    </row>
    <row r="161" spans="1:14" x14ac:dyDescent="0.25">
      <c r="A161" s="2">
        <f t="shared" si="12"/>
        <v>42895</v>
      </c>
      <c r="B161" t="str">
        <f t="shared" si="14"/>
        <v>2017-160</v>
      </c>
      <c r="C161" s="1">
        <v>160</v>
      </c>
      <c r="D161" s="1">
        <v>2017</v>
      </c>
      <c r="E161" s="1" t="s">
        <v>19</v>
      </c>
      <c r="F161" s="1" t="str">
        <f t="shared" si="15"/>
        <v>Junho</v>
      </c>
      <c r="G161" s="1">
        <v>6</v>
      </c>
      <c r="H161" s="1">
        <v>9</v>
      </c>
      <c r="I161" s="1" t="s">
        <v>7</v>
      </c>
      <c r="J161" s="1" t="str">
        <f t="shared" si="16"/>
        <v>N</v>
      </c>
      <c r="K161" s="3" t="str">
        <f t="shared" si="13"/>
        <v>Sexta-Feira</v>
      </c>
      <c r="L161" s="4" t="s">
        <v>34</v>
      </c>
      <c r="M161" s="8" t="s">
        <v>35</v>
      </c>
      <c r="N161" t="str">
        <f t="shared" si="17"/>
        <v>9 Junho 2017</v>
      </c>
    </row>
    <row r="162" spans="1:14" x14ac:dyDescent="0.25">
      <c r="A162" s="2">
        <f t="shared" si="12"/>
        <v>42896</v>
      </c>
      <c r="B162" t="str">
        <f t="shared" si="14"/>
        <v>2017-161</v>
      </c>
      <c r="C162" s="1">
        <v>161</v>
      </c>
      <c r="D162" s="1">
        <v>2017</v>
      </c>
      <c r="E162" s="1" t="s">
        <v>19</v>
      </c>
      <c r="F162" s="1" t="str">
        <f t="shared" si="15"/>
        <v>Junho</v>
      </c>
      <c r="G162" s="1">
        <v>6</v>
      </c>
      <c r="H162" s="1">
        <v>10</v>
      </c>
      <c r="I162" s="1" t="s">
        <v>9</v>
      </c>
      <c r="J162" s="1" t="str">
        <f t="shared" si="16"/>
        <v>F</v>
      </c>
      <c r="K162" s="3" t="str">
        <f t="shared" si="13"/>
        <v>Sábado</v>
      </c>
      <c r="L162" s="4" t="s">
        <v>33</v>
      </c>
      <c r="M162" s="8" t="s">
        <v>48</v>
      </c>
      <c r="N162" t="str">
        <f t="shared" si="17"/>
        <v>10 Junho 2017</v>
      </c>
    </row>
    <row r="163" spans="1:14" x14ac:dyDescent="0.25">
      <c r="A163" s="2">
        <f t="shared" si="12"/>
        <v>42897</v>
      </c>
      <c r="B163" t="str">
        <f t="shared" si="14"/>
        <v>2017-162</v>
      </c>
      <c r="C163" s="1">
        <v>162</v>
      </c>
      <c r="D163" s="1">
        <v>2017</v>
      </c>
      <c r="E163" s="1" t="s">
        <v>19</v>
      </c>
      <c r="F163" s="1" t="str">
        <f t="shared" si="15"/>
        <v>Junho</v>
      </c>
      <c r="G163" s="1">
        <v>6</v>
      </c>
      <c r="H163" s="1">
        <v>11</v>
      </c>
      <c r="I163" s="1" t="s">
        <v>10</v>
      </c>
      <c r="J163" s="1" t="str">
        <f t="shared" si="16"/>
        <v>D</v>
      </c>
      <c r="K163" s="3" t="str">
        <f t="shared" si="13"/>
        <v>Domingo</v>
      </c>
      <c r="L163" s="4" t="s">
        <v>34</v>
      </c>
      <c r="M163" s="8" t="s">
        <v>35</v>
      </c>
      <c r="N163" t="str">
        <f t="shared" si="17"/>
        <v>11 Junho 2017</v>
      </c>
    </row>
    <row r="164" spans="1:14" x14ac:dyDescent="0.25">
      <c r="A164" s="2">
        <f t="shared" si="12"/>
        <v>42898</v>
      </c>
      <c r="B164" t="str">
        <f t="shared" si="14"/>
        <v>2017-163</v>
      </c>
      <c r="C164" s="1">
        <v>163</v>
      </c>
      <c r="D164" s="1">
        <v>2017</v>
      </c>
      <c r="E164" s="1" t="s">
        <v>19</v>
      </c>
      <c r="F164" s="1" t="str">
        <f t="shared" si="15"/>
        <v>Junho</v>
      </c>
      <c r="G164" s="1">
        <v>6</v>
      </c>
      <c r="H164" s="1">
        <v>12</v>
      </c>
      <c r="I164" s="1" t="s">
        <v>11</v>
      </c>
      <c r="J164" s="1" t="str">
        <f t="shared" si="16"/>
        <v>N</v>
      </c>
      <c r="K164" s="3" t="str">
        <f t="shared" si="13"/>
        <v>Segunda-Feira</v>
      </c>
      <c r="L164" s="4" t="s">
        <v>34</v>
      </c>
      <c r="M164" s="8" t="s">
        <v>35</v>
      </c>
      <c r="N164" t="str">
        <f t="shared" si="17"/>
        <v>12 Junho 2017</v>
      </c>
    </row>
    <row r="165" spans="1:14" x14ac:dyDescent="0.25">
      <c r="A165" s="2">
        <f t="shared" si="12"/>
        <v>42899</v>
      </c>
      <c r="B165" t="str">
        <f t="shared" si="14"/>
        <v>2017-164</v>
      </c>
      <c r="C165" s="1">
        <v>164</v>
      </c>
      <c r="D165" s="1">
        <v>2017</v>
      </c>
      <c r="E165" s="1" t="s">
        <v>19</v>
      </c>
      <c r="F165" s="1" t="str">
        <f t="shared" si="15"/>
        <v>Junho</v>
      </c>
      <c r="G165" s="1">
        <v>6</v>
      </c>
      <c r="H165" s="1">
        <v>13</v>
      </c>
      <c r="I165" s="1" t="s">
        <v>12</v>
      </c>
      <c r="J165" s="1" t="str">
        <f t="shared" si="16"/>
        <v>N</v>
      </c>
      <c r="K165" s="3" t="str">
        <f t="shared" si="13"/>
        <v>Terça-Feira</v>
      </c>
      <c r="L165" s="4" t="s">
        <v>34</v>
      </c>
      <c r="M165" s="8" t="s">
        <v>49</v>
      </c>
      <c r="N165" t="str">
        <f t="shared" si="17"/>
        <v>13 Junho 2017</v>
      </c>
    </row>
    <row r="166" spans="1:14" x14ac:dyDescent="0.25">
      <c r="A166" s="2">
        <f t="shared" si="12"/>
        <v>42900</v>
      </c>
      <c r="B166" t="str">
        <f t="shared" si="14"/>
        <v>2017-165</v>
      </c>
      <c r="C166" s="1">
        <v>165</v>
      </c>
      <c r="D166" s="1">
        <v>2017</v>
      </c>
      <c r="E166" s="1" t="s">
        <v>19</v>
      </c>
      <c r="F166" s="1" t="str">
        <f t="shared" si="15"/>
        <v>Junho</v>
      </c>
      <c r="G166" s="1">
        <v>6</v>
      </c>
      <c r="H166" s="1">
        <v>14</v>
      </c>
      <c r="I166" s="1" t="s">
        <v>13</v>
      </c>
      <c r="J166" s="1" t="str">
        <f t="shared" si="16"/>
        <v>N</v>
      </c>
      <c r="K166" s="3" t="str">
        <f t="shared" si="13"/>
        <v>Quarta-Feira</v>
      </c>
      <c r="L166" s="4" t="s">
        <v>34</v>
      </c>
      <c r="M166" s="8" t="s">
        <v>35</v>
      </c>
      <c r="N166" t="str">
        <f t="shared" si="17"/>
        <v>14 Junho 2017</v>
      </c>
    </row>
    <row r="167" spans="1:14" x14ac:dyDescent="0.25">
      <c r="A167" s="2">
        <f t="shared" si="12"/>
        <v>42901</v>
      </c>
      <c r="B167" t="str">
        <f t="shared" si="14"/>
        <v>2017-166</v>
      </c>
      <c r="C167" s="1">
        <v>166</v>
      </c>
      <c r="D167" s="1">
        <v>2017</v>
      </c>
      <c r="E167" s="1" t="s">
        <v>19</v>
      </c>
      <c r="F167" s="1" t="str">
        <f t="shared" si="15"/>
        <v>Junho</v>
      </c>
      <c r="G167" s="1">
        <v>6</v>
      </c>
      <c r="H167" s="1">
        <v>15</v>
      </c>
      <c r="I167" s="1" t="s">
        <v>14</v>
      </c>
      <c r="J167" s="1" t="str">
        <f t="shared" si="16"/>
        <v>N</v>
      </c>
      <c r="K167" s="3" t="str">
        <f t="shared" si="13"/>
        <v>Quinta-Feira</v>
      </c>
      <c r="L167" s="4" t="s">
        <v>8</v>
      </c>
      <c r="M167" s="8" t="s">
        <v>50</v>
      </c>
      <c r="N167" t="str">
        <f t="shared" si="17"/>
        <v>15 Junho 2017</v>
      </c>
    </row>
    <row r="168" spans="1:14" x14ac:dyDescent="0.25">
      <c r="A168" s="2">
        <f t="shared" si="12"/>
        <v>42902</v>
      </c>
      <c r="B168" t="str">
        <f t="shared" si="14"/>
        <v>2017-167</v>
      </c>
      <c r="C168" s="1">
        <v>167</v>
      </c>
      <c r="D168" s="1">
        <v>2017</v>
      </c>
      <c r="E168" s="1" t="s">
        <v>19</v>
      </c>
      <c r="F168" s="1" t="str">
        <f t="shared" si="15"/>
        <v>Junho</v>
      </c>
      <c r="G168" s="1">
        <v>6</v>
      </c>
      <c r="H168" s="1">
        <v>16</v>
      </c>
      <c r="I168" s="1" t="s">
        <v>7</v>
      </c>
      <c r="J168" s="1" t="str">
        <f t="shared" si="16"/>
        <v>N</v>
      </c>
      <c r="K168" s="3" t="str">
        <f t="shared" si="13"/>
        <v>Sexta-Feira</v>
      </c>
      <c r="L168" s="4" t="s">
        <v>34</v>
      </c>
      <c r="M168" s="8" t="s">
        <v>35</v>
      </c>
      <c r="N168" t="str">
        <f t="shared" si="17"/>
        <v>16 Junho 2017</v>
      </c>
    </row>
    <row r="169" spans="1:14" x14ac:dyDescent="0.25">
      <c r="A169" s="2">
        <f t="shared" si="12"/>
        <v>42903</v>
      </c>
      <c r="B169" t="str">
        <f t="shared" si="14"/>
        <v>2017-168</v>
      </c>
      <c r="C169" s="1">
        <v>168</v>
      </c>
      <c r="D169" s="1">
        <v>2017</v>
      </c>
      <c r="E169" s="1" t="s">
        <v>19</v>
      </c>
      <c r="F169" s="1" t="str">
        <f t="shared" si="15"/>
        <v>Junho</v>
      </c>
      <c r="G169" s="1">
        <v>6</v>
      </c>
      <c r="H169" s="1">
        <v>17</v>
      </c>
      <c r="I169" s="1" t="s">
        <v>9</v>
      </c>
      <c r="J169" s="1" t="str">
        <f t="shared" si="16"/>
        <v>S</v>
      </c>
      <c r="K169" s="3" t="str">
        <f t="shared" si="13"/>
        <v>Sábado</v>
      </c>
      <c r="L169" s="4" t="s">
        <v>34</v>
      </c>
      <c r="M169" s="8" t="s">
        <v>35</v>
      </c>
      <c r="N169" t="str">
        <f t="shared" si="17"/>
        <v>17 Junho 2017</v>
      </c>
    </row>
    <row r="170" spans="1:14" x14ac:dyDescent="0.25">
      <c r="A170" s="2">
        <f t="shared" si="12"/>
        <v>42904</v>
      </c>
      <c r="B170" t="str">
        <f t="shared" si="14"/>
        <v>2017-169</v>
      </c>
      <c r="C170" s="1">
        <v>169</v>
      </c>
      <c r="D170" s="1">
        <v>2017</v>
      </c>
      <c r="E170" s="1" t="s">
        <v>19</v>
      </c>
      <c r="F170" s="1" t="str">
        <f t="shared" si="15"/>
        <v>Junho</v>
      </c>
      <c r="G170" s="1">
        <v>6</v>
      </c>
      <c r="H170" s="1">
        <v>18</v>
      </c>
      <c r="I170" s="1" t="s">
        <v>10</v>
      </c>
      <c r="J170" s="1" t="str">
        <f t="shared" si="16"/>
        <v>D</v>
      </c>
      <c r="K170" s="3" t="str">
        <f t="shared" si="13"/>
        <v>Domingo</v>
      </c>
      <c r="L170" s="4" t="s">
        <v>34</v>
      </c>
      <c r="M170" s="8" t="s">
        <v>35</v>
      </c>
      <c r="N170" t="str">
        <f t="shared" si="17"/>
        <v>18 Junho 2017</v>
      </c>
    </row>
    <row r="171" spans="1:14" x14ac:dyDescent="0.25">
      <c r="A171" s="2">
        <f t="shared" si="12"/>
        <v>42905</v>
      </c>
      <c r="B171" t="str">
        <f t="shared" si="14"/>
        <v>2017-170</v>
      </c>
      <c r="C171" s="1">
        <v>170</v>
      </c>
      <c r="D171" s="1">
        <v>2017</v>
      </c>
      <c r="E171" s="1" t="s">
        <v>19</v>
      </c>
      <c r="F171" s="1" t="str">
        <f t="shared" si="15"/>
        <v>Junho</v>
      </c>
      <c r="G171" s="1">
        <v>6</v>
      </c>
      <c r="H171" s="1">
        <v>19</v>
      </c>
      <c r="I171" s="1" t="s">
        <v>11</v>
      </c>
      <c r="J171" s="1" t="str">
        <f t="shared" si="16"/>
        <v>N</v>
      </c>
      <c r="K171" s="3" t="str">
        <f t="shared" si="13"/>
        <v>Segunda-Feira</v>
      </c>
      <c r="L171" s="4" t="s">
        <v>34</v>
      </c>
      <c r="M171" s="8" t="s">
        <v>35</v>
      </c>
      <c r="N171" t="str">
        <f t="shared" si="17"/>
        <v>19 Junho 2017</v>
      </c>
    </row>
    <row r="172" spans="1:14" x14ac:dyDescent="0.25">
      <c r="A172" s="2">
        <f t="shared" si="12"/>
        <v>42906</v>
      </c>
      <c r="B172" t="str">
        <f t="shared" si="14"/>
        <v>2017-171</v>
      </c>
      <c r="C172" s="1">
        <v>171</v>
      </c>
      <c r="D172" s="1">
        <v>2017</v>
      </c>
      <c r="E172" s="1" t="s">
        <v>19</v>
      </c>
      <c r="F172" s="1" t="str">
        <f t="shared" si="15"/>
        <v>Junho</v>
      </c>
      <c r="G172" s="1">
        <v>6</v>
      </c>
      <c r="H172" s="1">
        <v>20</v>
      </c>
      <c r="I172" s="1" t="s">
        <v>12</v>
      </c>
      <c r="J172" s="1" t="str">
        <f t="shared" si="16"/>
        <v>N</v>
      </c>
      <c r="K172" s="3" t="str">
        <f t="shared" si="13"/>
        <v>Terça-Feira</v>
      </c>
      <c r="L172" s="4" t="s">
        <v>34</v>
      </c>
      <c r="M172" s="8" t="s">
        <v>35</v>
      </c>
      <c r="N172" t="str">
        <f t="shared" si="17"/>
        <v>20 Junho 2017</v>
      </c>
    </row>
    <row r="173" spans="1:14" x14ac:dyDescent="0.25">
      <c r="A173" s="2">
        <f t="shared" si="12"/>
        <v>42907</v>
      </c>
      <c r="B173" t="str">
        <f t="shared" si="14"/>
        <v>2017-172</v>
      </c>
      <c r="C173" s="1">
        <v>172</v>
      </c>
      <c r="D173" s="1">
        <v>2017</v>
      </c>
      <c r="E173" s="1" t="s">
        <v>19</v>
      </c>
      <c r="F173" s="1" t="str">
        <f t="shared" si="15"/>
        <v>Junho</v>
      </c>
      <c r="G173" s="1">
        <v>6</v>
      </c>
      <c r="H173" s="1">
        <v>21</v>
      </c>
      <c r="I173" s="1" t="s">
        <v>13</v>
      </c>
      <c r="J173" s="1" t="str">
        <f t="shared" si="16"/>
        <v>N</v>
      </c>
      <c r="K173" s="3" t="str">
        <f t="shared" si="13"/>
        <v>Quarta-Feira</v>
      </c>
      <c r="L173" s="4" t="s">
        <v>34</v>
      </c>
      <c r="M173" s="8" t="s">
        <v>51</v>
      </c>
      <c r="N173" t="str">
        <f t="shared" si="17"/>
        <v>21 Junho 2017</v>
      </c>
    </row>
    <row r="174" spans="1:14" x14ac:dyDescent="0.25">
      <c r="A174" s="2">
        <f t="shared" si="12"/>
        <v>42908</v>
      </c>
      <c r="B174" t="str">
        <f t="shared" si="14"/>
        <v>2017-173</v>
      </c>
      <c r="C174" s="1">
        <v>173</v>
      </c>
      <c r="D174" s="1">
        <v>2017</v>
      </c>
      <c r="E174" s="1" t="s">
        <v>19</v>
      </c>
      <c r="F174" s="1" t="str">
        <f t="shared" si="15"/>
        <v>Junho</v>
      </c>
      <c r="G174" s="1">
        <v>6</v>
      </c>
      <c r="H174" s="1">
        <v>22</v>
      </c>
      <c r="I174" s="1" t="s">
        <v>14</v>
      </c>
      <c r="J174" s="1" t="str">
        <f t="shared" si="16"/>
        <v>N</v>
      </c>
      <c r="K174" s="3" t="str">
        <f t="shared" si="13"/>
        <v>Quinta-Feira</v>
      </c>
      <c r="L174" s="4" t="s">
        <v>34</v>
      </c>
      <c r="M174" s="8" t="s">
        <v>35</v>
      </c>
      <c r="N174" t="str">
        <f t="shared" si="17"/>
        <v>22 Junho 2017</v>
      </c>
    </row>
    <row r="175" spans="1:14" x14ac:dyDescent="0.25">
      <c r="A175" s="2">
        <f t="shared" si="12"/>
        <v>42909</v>
      </c>
      <c r="B175" t="str">
        <f t="shared" si="14"/>
        <v>2017-174</v>
      </c>
      <c r="C175" s="1">
        <v>174</v>
      </c>
      <c r="D175" s="1">
        <v>2017</v>
      </c>
      <c r="E175" s="1" t="s">
        <v>19</v>
      </c>
      <c r="F175" s="1" t="str">
        <f t="shared" si="15"/>
        <v>Junho</v>
      </c>
      <c r="G175" s="1">
        <v>6</v>
      </c>
      <c r="H175" s="1">
        <v>23</v>
      </c>
      <c r="I175" s="1" t="s">
        <v>7</v>
      </c>
      <c r="J175" s="1" t="str">
        <f t="shared" si="16"/>
        <v>N</v>
      </c>
      <c r="K175" s="3" t="str">
        <f t="shared" si="13"/>
        <v>Sexta-Feira</v>
      </c>
      <c r="L175" s="4" t="s">
        <v>34</v>
      </c>
      <c r="M175" s="8" t="s">
        <v>35</v>
      </c>
      <c r="N175" t="str">
        <f t="shared" si="17"/>
        <v>23 Junho 2017</v>
      </c>
    </row>
    <row r="176" spans="1:14" x14ac:dyDescent="0.25">
      <c r="A176" s="2">
        <f t="shared" si="12"/>
        <v>42910</v>
      </c>
      <c r="B176" t="str">
        <f t="shared" si="14"/>
        <v>2017-175</v>
      </c>
      <c r="C176" s="1">
        <v>175</v>
      </c>
      <c r="D176" s="1">
        <v>2017</v>
      </c>
      <c r="E176" s="1" t="s">
        <v>19</v>
      </c>
      <c r="F176" s="1" t="str">
        <f t="shared" si="15"/>
        <v>Junho</v>
      </c>
      <c r="G176" s="1">
        <v>6</v>
      </c>
      <c r="H176" s="1">
        <v>24</v>
      </c>
      <c r="I176" s="1" t="s">
        <v>9</v>
      </c>
      <c r="J176" s="1" t="str">
        <f t="shared" si="16"/>
        <v>S</v>
      </c>
      <c r="K176" s="3" t="str">
        <f t="shared" si="13"/>
        <v>Sábado</v>
      </c>
      <c r="L176" s="4" t="s">
        <v>34</v>
      </c>
      <c r="M176" s="8" t="s">
        <v>52</v>
      </c>
      <c r="N176" t="str">
        <f t="shared" si="17"/>
        <v>24 Junho 2017</v>
      </c>
    </row>
    <row r="177" spans="1:14" x14ac:dyDescent="0.25">
      <c r="A177" s="2">
        <f t="shared" si="12"/>
        <v>42911</v>
      </c>
      <c r="B177" t="str">
        <f t="shared" si="14"/>
        <v>2017-176</v>
      </c>
      <c r="C177" s="1">
        <v>176</v>
      </c>
      <c r="D177" s="1">
        <v>2017</v>
      </c>
      <c r="E177" s="1" t="s">
        <v>19</v>
      </c>
      <c r="F177" s="1" t="str">
        <f t="shared" si="15"/>
        <v>Junho</v>
      </c>
      <c r="G177" s="1">
        <v>6</v>
      </c>
      <c r="H177" s="1">
        <v>25</v>
      </c>
      <c r="I177" s="1" t="s">
        <v>10</v>
      </c>
      <c r="J177" s="1" t="str">
        <f t="shared" si="16"/>
        <v>D</v>
      </c>
      <c r="K177" s="3" t="str">
        <f t="shared" si="13"/>
        <v>Domingo</v>
      </c>
      <c r="L177" s="4" t="s">
        <v>34</v>
      </c>
      <c r="M177" s="8" t="s">
        <v>35</v>
      </c>
      <c r="N177" t="str">
        <f t="shared" si="17"/>
        <v>25 Junho 2017</v>
      </c>
    </row>
    <row r="178" spans="1:14" x14ac:dyDescent="0.25">
      <c r="A178" s="2">
        <f t="shared" si="12"/>
        <v>42912</v>
      </c>
      <c r="B178" t="str">
        <f t="shared" si="14"/>
        <v>2017-177</v>
      </c>
      <c r="C178" s="1">
        <v>177</v>
      </c>
      <c r="D178" s="1">
        <v>2017</v>
      </c>
      <c r="E178" s="1" t="s">
        <v>19</v>
      </c>
      <c r="F178" s="1" t="str">
        <f t="shared" si="15"/>
        <v>Junho</v>
      </c>
      <c r="G178" s="1">
        <v>6</v>
      </c>
      <c r="H178" s="1">
        <v>26</v>
      </c>
      <c r="I178" s="1" t="s">
        <v>11</v>
      </c>
      <c r="J178" s="1" t="str">
        <f t="shared" si="16"/>
        <v>N</v>
      </c>
      <c r="K178" s="3" t="str">
        <f t="shared" si="13"/>
        <v>Segunda-Feira</v>
      </c>
      <c r="L178" s="4" t="s">
        <v>34</v>
      </c>
      <c r="M178" s="8" t="s">
        <v>35</v>
      </c>
      <c r="N178" t="str">
        <f t="shared" si="17"/>
        <v>26 Junho 2017</v>
      </c>
    </row>
    <row r="179" spans="1:14" x14ac:dyDescent="0.25">
      <c r="A179" s="2">
        <f t="shared" si="12"/>
        <v>42913</v>
      </c>
      <c r="B179" t="str">
        <f t="shared" si="14"/>
        <v>2017-178</v>
      </c>
      <c r="C179" s="1">
        <v>178</v>
      </c>
      <c r="D179" s="1">
        <v>2017</v>
      </c>
      <c r="E179" s="1" t="s">
        <v>19</v>
      </c>
      <c r="F179" s="1" t="str">
        <f t="shared" si="15"/>
        <v>Junho</v>
      </c>
      <c r="G179" s="1">
        <v>6</v>
      </c>
      <c r="H179" s="1">
        <v>27</v>
      </c>
      <c r="I179" s="1" t="s">
        <v>12</v>
      </c>
      <c r="J179" s="1" t="str">
        <f t="shared" si="16"/>
        <v>N</v>
      </c>
      <c r="K179" s="3" t="str">
        <f t="shared" si="13"/>
        <v>Terça-Feira</v>
      </c>
      <c r="L179" s="4" t="s">
        <v>34</v>
      </c>
      <c r="M179" s="8" t="s">
        <v>35</v>
      </c>
      <c r="N179" t="str">
        <f t="shared" si="17"/>
        <v>27 Junho 2017</v>
      </c>
    </row>
    <row r="180" spans="1:14" x14ac:dyDescent="0.25">
      <c r="A180" s="2">
        <f t="shared" si="12"/>
        <v>42914</v>
      </c>
      <c r="B180" t="str">
        <f t="shared" si="14"/>
        <v>2017-179</v>
      </c>
      <c r="C180" s="1">
        <v>179</v>
      </c>
      <c r="D180" s="1">
        <v>2017</v>
      </c>
      <c r="E180" s="1" t="s">
        <v>19</v>
      </c>
      <c r="F180" s="1" t="str">
        <f t="shared" si="15"/>
        <v>Junho</v>
      </c>
      <c r="G180" s="1">
        <v>6</v>
      </c>
      <c r="H180" s="1">
        <v>28</v>
      </c>
      <c r="I180" s="1" t="s">
        <v>13</v>
      </c>
      <c r="J180" s="1" t="str">
        <f t="shared" si="16"/>
        <v>N</v>
      </c>
      <c r="K180" s="3" t="str">
        <f t="shared" si="13"/>
        <v>Quarta-Feira</v>
      </c>
      <c r="L180" s="4" t="s">
        <v>34</v>
      </c>
      <c r="M180" s="8" t="s">
        <v>35</v>
      </c>
      <c r="N180" t="str">
        <f t="shared" si="17"/>
        <v>28 Junho 2017</v>
      </c>
    </row>
    <row r="181" spans="1:14" x14ac:dyDescent="0.25">
      <c r="A181" s="2">
        <f t="shared" si="12"/>
        <v>42915</v>
      </c>
      <c r="B181" t="str">
        <f t="shared" si="14"/>
        <v>2017-180</v>
      </c>
      <c r="C181" s="1">
        <v>180</v>
      </c>
      <c r="D181" s="1">
        <v>2017</v>
      </c>
      <c r="E181" s="1" t="s">
        <v>19</v>
      </c>
      <c r="F181" s="1" t="str">
        <f t="shared" si="15"/>
        <v>Junho</v>
      </c>
      <c r="G181" s="1">
        <v>6</v>
      </c>
      <c r="H181" s="1">
        <v>29</v>
      </c>
      <c r="I181" s="1" t="s">
        <v>14</v>
      </c>
      <c r="J181" s="1" t="str">
        <f t="shared" si="16"/>
        <v>N</v>
      </c>
      <c r="K181" s="3" t="str">
        <f t="shared" si="13"/>
        <v>Quinta-Feira</v>
      </c>
      <c r="L181" s="4" t="s">
        <v>34</v>
      </c>
      <c r="M181" s="8" t="s">
        <v>53</v>
      </c>
      <c r="N181" t="str">
        <f t="shared" si="17"/>
        <v>29 Junho 2017</v>
      </c>
    </row>
    <row r="182" spans="1:14" x14ac:dyDescent="0.25">
      <c r="A182" s="2">
        <f t="shared" si="12"/>
        <v>42916</v>
      </c>
      <c r="B182" t="str">
        <f t="shared" si="14"/>
        <v>2017-181</v>
      </c>
      <c r="C182" s="1">
        <v>181</v>
      </c>
      <c r="D182" s="1">
        <v>2017</v>
      </c>
      <c r="E182" s="1" t="s">
        <v>19</v>
      </c>
      <c r="F182" s="1" t="str">
        <f t="shared" si="15"/>
        <v>Junho</v>
      </c>
      <c r="G182" s="1">
        <v>6</v>
      </c>
      <c r="H182" s="1">
        <v>30</v>
      </c>
      <c r="I182" s="1" t="s">
        <v>7</v>
      </c>
      <c r="J182" s="1" t="str">
        <f t="shared" si="16"/>
        <v>N</v>
      </c>
      <c r="K182" s="3" t="str">
        <f t="shared" si="13"/>
        <v>Sexta-Feira</v>
      </c>
      <c r="L182" s="4" t="s">
        <v>34</v>
      </c>
      <c r="M182" s="8" t="s">
        <v>35</v>
      </c>
      <c r="N182" t="str">
        <f t="shared" si="17"/>
        <v>30 Junho 2017</v>
      </c>
    </row>
    <row r="183" spans="1:14" x14ac:dyDescent="0.25">
      <c r="A183" s="2">
        <f t="shared" si="12"/>
        <v>42917</v>
      </c>
      <c r="B183" t="str">
        <f t="shared" si="14"/>
        <v>2017-182</v>
      </c>
      <c r="C183" s="1">
        <v>182</v>
      </c>
      <c r="D183" s="1">
        <v>2017</v>
      </c>
      <c r="E183" s="1" t="s">
        <v>20</v>
      </c>
      <c r="F183" s="1" t="str">
        <f t="shared" si="15"/>
        <v>Julho</v>
      </c>
      <c r="G183" s="1">
        <v>7</v>
      </c>
      <c r="H183" s="1">
        <v>1</v>
      </c>
      <c r="I183" s="1" t="s">
        <v>9</v>
      </c>
      <c r="J183" s="1" t="str">
        <f t="shared" si="16"/>
        <v>S</v>
      </c>
      <c r="K183" s="3" t="str">
        <f t="shared" si="13"/>
        <v>Sábado</v>
      </c>
      <c r="L183" s="4" t="s">
        <v>34</v>
      </c>
      <c r="M183" s="8" t="s">
        <v>35</v>
      </c>
      <c r="N183" t="str">
        <f t="shared" si="17"/>
        <v>1 Julho 2017</v>
      </c>
    </row>
    <row r="184" spans="1:14" x14ac:dyDescent="0.25">
      <c r="A184" s="2">
        <f t="shared" si="12"/>
        <v>42918</v>
      </c>
      <c r="B184" t="str">
        <f t="shared" si="14"/>
        <v>2017-183</v>
      </c>
      <c r="C184" s="1">
        <v>183</v>
      </c>
      <c r="D184" s="1">
        <v>2017</v>
      </c>
      <c r="E184" s="1" t="s">
        <v>20</v>
      </c>
      <c r="F184" s="1" t="str">
        <f t="shared" si="15"/>
        <v>Julho</v>
      </c>
      <c r="G184" s="1">
        <v>7</v>
      </c>
      <c r="H184" s="1">
        <v>2</v>
      </c>
      <c r="I184" s="1" t="s">
        <v>10</v>
      </c>
      <c r="J184" s="1" t="str">
        <f t="shared" si="16"/>
        <v>D</v>
      </c>
      <c r="K184" s="3" t="str">
        <f t="shared" si="13"/>
        <v>Domingo</v>
      </c>
      <c r="L184" s="4" t="s">
        <v>34</v>
      </c>
      <c r="M184" s="8" t="s">
        <v>35</v>
      </c>
      <c r="N184" t="str">
        <f t="shared" si="17"/>
        <v>2 Julho 2017</v>
      </c>
    </row>
    <row r="185" spans="1:14" x14ac:dyDescent="0.25">
      <c r="A185" s="2">
        <f t="shared" si="12"/>
        <v>42919</v>
      </c>
      <c r="B185" t="str">
        <f t="shared" si="14"/>
        <v>2017-184</v>
      </c>
      <c r="C185" s="1">
        <v>184</v>
      </c>
      <c r="D185" s="1">
        <v>2017</v>
      </c>
      <c r="E185" s="1" t="s">
        <v>20</v>
      </c>
      <c r="F185" s="1" t="str">
        <f t="shared" si="15"/>
        <v>Julho</v>
      </c>
      <c r="G185" s="1">
        <v>7</v>
      </c>
      <c r="H185" s="1">
        <v>3</v>
      </c>
      <c r="I185" s="1" t="s">
        <v>11</v>
      </c>
      <c r="J185" s="1" t="str">
        <f t="shared" si="16"/>
        <v>N</v>
      </c>
      <c r="K185" s="3" t="str">
        <f t="shared" si="13"/>
        <v>Segunda-Feira</v>
      </c>
      <c r="L185" s="4" t="s">
        <v>34</v>
      </c>
      <c r="M185" s="8" t="s">
        <v>35</v>
      </c>
      <c r="N185" t="str">
        <f t="shared" si="17"/>
        <v>3 Julho 2017</v>
      </c>
    </row>
    <row r="186" spans="1:14" x14ac:dyDescent="0.25">
      <c r="A186" s="2">
        <f t="shared" si="12"/>
        <v>42920</v>
      </c>
      <c r="B186" t="str">
        <f t="shared" si="14"/>
        <v>2017-185</v>
      </c>
      <c r="C186" s="1">
        <v>185</v>
      </c>
      <c r="D186" s="1">
        <v>2017</v>
      </c>
      <c r="E186" s="1" t="s">
        <v>20</v>
      </c>
      <c r="F186" s="1" t="str">
        <f t="shared" si="15"/>
        <v>Julho</v>
      </c>
      <c r="G186" s="1">
        <v>7</v>
      </c>
      <c r="H186" s="1">
        <v>4</v>
      </c>
      <c r="I186" s="1" t="s">
        <v>12</v>
      </c>
      <c r="J186" s="1" t="str">
        <f t="shared" si="16"/>
        <v>N</v>
      </c>
      <c r="K186" s="3" t="str">
        <f t="shared" si="13"/>
        <v>Terça-Feira</v>
      </c>
      <c r="L186" s="4" t="s">
        <v>34</v>
      </c>
      <c r="M186" s="8" t="s">
        <v>35</v>
      </c>
      <c r="N186" t="str">
        <f t="shared" si="17"/>
        <v>4 Julho 2017</v>
      </c>
    </row>
    <row r="187" spans="1:14" x14ac:dyDescent="0.25">
      <c r="A187" s="2">
        <f t="shared" si="12"/>
        <v>42921</v>
      </c>
      <c r="B187" t="str">
        <f t="shared" si="14"/>
        <v>2017-186</v>
      </c>
      <c r="C187" s="1">
        <v>186</v>
      </c>
      <c r="D187" s="1">
        <v>2017</v>
      </c>
      <c r="E187" s="1" t="s">
        <v>20</v>
      </c>
      <c r="F187" s="1" t="str">
        <f t="shared" si="15"/>
        <v>Julho</v>
      </c>
      <c r="G187" s="1">
        <v>7</v>
      </c>
      <c r="H187" s="1">
        <v>5</v>
      </c>
      <c r="I187" s="1" t="s">
        <v>13</v>
      </c>
      <c r="J187" s="1" t="str">
        <f t="shared" si="16"/>
        <v>N</v>
      </c>
      <c r="K187" s="3" t="str">
        <f t="shared" si="13"/>
        <v>Quarta-Feira</v>
      </c>
      <c r="L187" s="4" t="s">
        <v>34</v>
      </c>
      <c r="M187" s="8" t="s">
        <v>35</v>
      </c>
      <c r="N187" t="str">
        <f t="shared" si="17"/>
        <v>5 Julho 2017</v>
      </c>
    </row>
    <row r="188" spans="1:14" x14ac:dyDescent="0.25">
      <c r="A188" s="2">
        <f t="shared" si="12"/>
        <v>42922</v>
      </c>
      <c r="B188" t="str">
        <f t="shared" si="14"/>
        <v>2017-187</v>
      </c>
      <c r="C188" s="1">
        <v>187</v>
      </c>
      <c r="D188" s="1">
        <v>2017</v>
      </c>
      <c r="E188" s="1" t="s">
        <v>20</v>
      </c>
      <c r="F188" s="1" t="str">
        <f t="shared" si="15"/>
        <v>Julho</v>
      </c>
      <c r="G188" s="1">
        <v>7</v>
      </c>
      <c r="H188" s="1">
        <v>6</v>
      </c>
      <c r="I188" s="1" t="s">
        <v>14</v>
      </c>
      <c r="J188" s="1" t="str">
        <f t="shared" si="16"/>
        <v>N</v>
      </c>
      <c r="K188" s="3" t="str">
        <f t="shared" si="13"/>
        <v>Quinta-Feira</v>
      </c>
      <c r="L188" s="4" t="s">
        <v>34</v>
      </c>
      <c r="M188" s="8" t="s">
        <v>35</v>
      </c>
      <c r="N188" t="str">
        <f t="shared" si="17"/>
        <v>6 Julho 2017</v>
      </c>
    </row>
    <row r="189" spans="1:14" x14ac:dyDescent="0.25">
      <c r="A189" s="2">
        <f t="shared" si="12"/>
        <v>42923</v>
      </c>
      <c r="B189" t="str">
        <f t="shared" si="14"/>
        <v>2017-188</v>
      </c>
      <c r="C189" s="1">
        <v>188</v>
      </c>
      <c r="D189" s="1">
        <v>2017</v>
      </c>
      <c r="E189" s="1" t="s">
        <v>20</v>
      </c>
      <c r="F189" s="1" t="str">
        <f t="shared" si="15"/>
        <v>Julho</v>
      </c>
      <c r="G189" s="1">
        <v>7</v>
      </c>
      <c r="H189" s="1">
        <v>7</v>
      </c>
      <c r="I189" s="1" t="s">
        <v>7</v>
      </c>
      <c r="J189" s="1" t="str">
        <f t="shared" si="16"/>
        <v>N</v>
      </c>
      <c r="K189" s="3" t="str">
        <f t="shared" si="13"/>
        <v>Sexta-Feira</v>
      </c>
      <c r="L189" s="4" t="s">
        <v>34</v>
      </c>
      <c r="M189" s="8" t="s">
        <v>35</v>
      </c>
      <c r="N189" t="str">
        <f t="shared" si="17"/>
        <v>7 Julho 2017</v>
      </c>
    </row>
    <row r="190" spans="1:14" x14ac:dyDescent="0.25">
      <c r="A190" s="2">
        <f t="shared" si="12"/>
        <v>42924</v>
      </c>
      <c r="B190" t="str">
        <f t="shared" si="14"/>
        <v>2017-189</v>
      </c>
      <c r="C190" s="1">
        <v>189</v>
      </c>
      <c r="D190" s="1">
        <v>2017</v>
      </c>
      <c r="E190" s="1" t="s">
        <v>20</v>
      </c>
      <c r="F190" s="1" t="str">
        <f t="shared" si="15"/>
        <v>Julho</v>
      </c>
      <c r="G190" s="1">
        <v>7</v>
      </c>
      <c r="H190" s="1">
        <v>8</v>
      </c>
      <c r="I190" s="1" t="s">
        <v>9</v>
      </c>
      <c r="J190" s="1" t="str">
        <f t="shared" si="16"/>
        <v>S</v>
      </c>
      <c r="K190" s="3" t="str">
        <f t="shared" si="13"/>
        <v>Sábado</v>
      </c>
      <c r="L190" s="4" t="s">
        <v>34</v>
      </c>
      <c r="M190" s="8" t="s">
        <v>35</v>
      </c>
      <c r="N190" t="str">
        <f t="shared" si="17"/>
        <v>8 Julho 2017</v>
      </c>
    </row>
    <row r="191" spans="1:14" x14ac:dyDescent="0.25">
      <c r="A191" s="2">
        <f t="shared" si="12"/>
        <v>42925</v>
      </c>
      <c r="B191" t="str">
        <f t="shared" si="14"/>
        <v>2017-190</v>
      </c>
      <c r="C191" s="1">
        <v>190</v>
      </c>
      <c r="D191" s="1">
        <v>2017</v>
      </c>
      <c r="E191" s="1" t="s">
        <v>20</v>
      </c>
      <c r="F191" s="1" t="str">
        <f t="shared" si="15"/>
        <v>Julho</v>
      </c>
      <c r="G191" s="1">
        <v>7</v>
      </c>
      <c r="H191" s="1">
        <v>9</v>
      </c>
      <c r="I191" s="1" t="s">
        <v>10</v>
      </c>
      <c r="J191" s="1" t="str">
        <f t="shared" si="16"/>
        <v>D</v>
      </c>
      <c r="K191" s="3" t="str">
        <f t="shared" si="13"/>
        <v>Domingo</v>
      </c>
      <c r="L191" s="4" t="s">
        <v>34</v>
      </c>
      <c r="M191" s="8" t="s">
        <v>35</v>
      </c>
      <c r="N191" t="str">
        <f t="shared" si="17"/>
        <v>9 Julho 2017</v>
      </c>
    </row>
    <row r="192" spans="1:14" x14ac:dyDescent="0.25">
      <c r="A192" s="2">
        <f t="shared" si="12"/>
        <v>42926</v>
      </c>
      <c r="B192" t="str">
        <f t="shared" si="14"/>
        <v>2017-191</v>
      </c>
      <c r="C192" s="1">
        <v>191</v>
      </c>
      <c r="D192" s="1">
        <v>2017</v>
      </c>
      <c r="E192" s="1" t="s">
        <v>20</v>
      </c>
      <c r="F192" s="1" t="str">
        <f t="shared" si="15"/>
        <v>Julho</v>
      </c>
      <c r="G192" s="1">
        <v>7</v>
      </c>
      <c r="H192" s="1">
        <v>10</v>
      </c>
      <c r="I192" s="1" t="s">
        <v>11</v>
      </c>
      <c r="J192" s="1" t="str">
        <f t="shared" si="16"/>
        <v>N</v>
      </c>
      <c r="K192" s="3" t="str">
        <f t="shared" si="13"/>
        <v>Segunda-Feira</v>
      </c>
      <c r="L192" s="4" t="s">
        <v>34</v>
      </c>
      <c r="M192" s="8" t="s">
        <v>35</v>
      </c>
      <c r="N192" t="str">
        <f t="shared" si="17"/>
        <v>10 Julho 2017</v>
      </c>
    </row>
    <row r="193" spans="1:14" x14ac:dyDescent="0.25">
      <c r="A193" s="2">
        <f t="shared" si="12"/>
        <v>42927</v>
      </c>
      <c r="B193" t="str">
        <f t="shared" si="14"/>
        <v>2017-192</v>
      </c>
      <c r="C193" s="1">
        <v>192</v>
      </c>
      <c r="D193" s="1">
        <v>2017</v>
      </c>
      <c r="E193" s="1" t="s">
        <v>20</v>
      </c>
      <c r="F193" s="1" t="str">
        <f t="shared" si="15"/>
        <v>Julho</v>
      </c>
      <c r="G193" s="1">
        <v>7</v>
      </c>
      <c r="H193" s="1">
        <v>11</v>
      </c>
      <c r="I193" s="1" t="s">
        <v>12</v>
      </c>
      <c r="J193" s="1" t="str">
        <f t="shared" si="16"/>
        <v>N</v>
      </c>
      <c r="K193" s="3" t="str">
        <f t="shared" si="13"/>
        <v>Terça-Feira</v>
      </c>
      <c r="L193" s="4" t="s">
        <v>34</v>
      </c>
      <c r="M193" s="8" t="s">
        <v>35</v>
      </c>
      <c r="N193" t="str">
        <f t="shared" si="17"/>
        <v>11 Julho 2017</v>
      </c>
    </row>
    <row r="194" spans="1:14" x14ac:dyDescent="0.25">
      <c r="A194" s="2">
        <f t="shared" ref="A194:A257" si="18">DATE(D194,G194,H194)</f>
        <v>42928</v>
      </c>
      <c r="B194" t="str">
        <f t="shared" si="14"/>
        <v>2017-193</v>
      </c>
      <c r="C194" s="1">
        <v>193</v>
      </c>
      <c r="D194" s="1">
        <v>2017</v>
      </c>
      <c r="E194" s="1" t="s">
        <v>20</v>
      </c>
      <c r="F194" s="1" t="str">
        <f t="shared" si="15"/>
        <v>Julho</v>
      </c>
      <c r="G194" s="1">
        <v>7</v>
      </c>
      <c r="H194" s="1">
        <v>12</v>
      </c>
      <c r="I194" s="1" t="s">
        <v>13</v>
      </c>
      <c r="J194" s="1" t="str">
        <f t="shared" si="16"/>
        <v>N</v>
      </c>
      <c r="K194" s="3" t="str">
        <f t="shared" ref="K194:K257" si="19">IF(I194="Sab.","Sábado",IF(I194="Dom.","Domingo",IF(I194="Seg.","Segunda-Feira",IF(I194="Ter.","Terça-Feira",IF(I194="Qua.","Quarta-Feira",IF(I194="Qui.","Quinta-Feira",IF(I194="Sex.","Sexta-Feira","N")))))))</f>
        <v>Quarta-Feira</v>
      </c>
      <c r="L194" s="4" t="s">
        <v>34</v>
      </c>
      <c r="M194" s="8" t="s">
        <v>35</v>
      </c>
      <c r="N194" t="str">
        <f t="shared" si="17"/>
        <v>12 Julho 2017</v>
      </c>
    </row>
    <row r="195" spans="1:14" x14ac:dyDescent="0.25">
      <c r="A195" s="2">
        <f t="shared" si="18"/>
        <v>42929</v>
      </c>
      <c r="B195" t="str">
        <f t="shared" ref="B195:B258" si="20">CONCATENATE(D195,"-",C195)</f>
        <v>2017-194</v>
      </c>
      <c r="C195" s="1">
        <v>194</v>
      </c>
      <c r="D195" s="1">
        <v>2017</v>
      </c>
      <c r="E195" s="1" t="s">
        <v>20</v>
      </c>
      <c r="F195" s="1" t="str">
        <f t="shared" ref="F195:F258" si="21">IF(E195="Jan.","Janeiro",IF(E195="Fev.","Fevereiro",IF(E195="Mar.","Março",IF(E195="Abr.","Abril",IF(E195="Mai.","Maio",IF(E195="Jun.","Junho",IF(E195="Jul.","Julho",IF(E195="Ago.","Agosto",IF(E195="Set.","Setembro",IF(E195="Out.","Outubro",IF(E195="Nov.","Novembro",IF(E195="Dez.","Dezembro","N"))))))))))))</f>
        <v>Julho</v>
      </c>
      <c r="G195" s="1">
        <v>7</v>
      </c>
      <c r="H195" s="1">
        <v>13</v>
      </c>
      <c r="I195" s="1" t="s">
        <v>14</v>
      </c>
      <c r="J195" s="1" t="str">
        <f t="shared" ref="J195:J258" si="22">IF(L195="S","F",IF(I195="Sab.","S",IF(I195="Dom.","D","N")))</f>
        <v>N</v>
      </c>
      <c r="K195" s="3" t="str">
        <f t="shared" si="19"/>
        <v>Quinta-Feira</v>
      </c>
      <c r="L195" s="4" t="s">
        <v>34</v>
      </c>
      <c r="M195" s="8" t="s">
        <v>35</v>
      </c>
      <c r="N195" t="str">
        <f t="shared" ref="N195:N258" si="23">CONCATENATE(H195," ",F195," ",D195)</f>
        <v>13 Julho 2017</v>
      </c>
    </row>
    <row r="196" spans="1:14" x14ac:dyDescent="0.25">
      <c r="A196" s="2">
        <f t="shared" si="18"/>
        <v>42930</v>
      </c>
      <c r="B196" t="str">
        <f t="shared" si="20"/>
        <v>2017-195</v>
      </c>
      <c r="C196" s="1">
        <v>195</v>
      </c>
      <c r="D196" s="1">
        <v>2017</v>
      </c>
      <c r="E196" s="1" t="s">
        <v>20</v>
      </c>
      <c r="F196" s="1" t="str">
        <f t="shared" si="21"/>
        <v>Julho</v>
      </c>
      <c r="G196" s="1">
        <v>7</v>
      </c>
      <c r="H196" s="1">
        <v>14</v>
      </c>
      <c r="I196" s="1" t="s">
        <v>7</v>
      </c>
      <c r="J196" s="1" t="str">
        <f t="shared" si="22"/>
        <v>N</v>
      </c>
      <c r="K196" s="3" t="str">
        <f t="shared" si="19"/>
        <v>Sexta-Feira</v>
      </c>
      <c r="L196" s="4" t="s">
        <v>34</v>
      </c>
      <c r="M196" s="8" t="s">
        <v>35</v>
      </c>
      <c r="N196" t="str">
        <f t="shared" si="23"/>
        <v>14 Julho 2017</v>
      </c>
    </row>
    <row r="197" spans="1:14" x14ac:dyDescent="0.25">
      <c r="A197" s="2">
        <f t="shared" si="18"/>
        <v>42931</v>
      </c>
      <c r="B197" t="str">
        <f t="shared" si="20"/>
        <v>2017-196</v>
      </c>
      <c r="C197" s="1">
        <v>196</v>
      </c>
      <c r="D197" s="1">
        <v>2017</v>
      </c>
      <c r="E197" s="1" t="s">
        <v>20</v>
      </c>
      <c r="F197" s="1" t="str">
        <f t="shared" si="21"/>
        <v>Julho</v>
      </c>
      <c r="G197" s="1">
        <v>7</v>
      </c>
      <c r="H197" s="1">
        <v>15</v>
      </c>
      <c r="I197" s="1" t="s">
        <v>9</v>
      </c>
      <c r="J197" s="1" t="str">
        <f t="shared" si="22"/>
        <v>S</v>
      </c>
      <c r="K197" s="3" t="str">
        <f t="shared" si="19"/>
        <v>Sábado</v>
      </c>
      <c r="L197" s="4" t="s">
        <v>34</v>
      </c>
      <c r="M197" s="8" t="s">
        <v>35</v>
      </c>
      <c r="N197" t="str">
        <f t="shared" si="23"/>
        <v>15 Julho 2017</v>
      </c>
    </row>
    <row r="198" spans="1:14" x14ac:dyDescent="0.25">
      <c r="A198" s="2">
        <f t="shared" si="18"/>
        <v>42932</v>
      </c>
      <c r="B198" t="str">
        <f t="shared" si="20"/>
        <v>2017-197</v>
      </c>
      <c r="C198" s="1">
        <v>197</v>
      </c>
      <c r="D198" s="1">
        <v>2017</v>
      </c>
      <c r="E198" s="1" t="s">
        <v>20</v>
      </c>
      <c r="F198" s="1" t="str">
        <f t="shared" si="21"/>
        <v>Julho</v>
      </c>
      <c r="G198" s="1">
        <v>7</v>
      </c>
      <c r="H198" s="1">
        <v>16</v>
      </c>
      <c r="I198" s="1" t="s">
        <v>10</v>
      </c>
      <c r="J198" s="1" t="str">
        <f t="shared" si="22"/>
        <v>D</v>
      </c>
      <c r="K198" s="3" t="str">
        <f t="shared" si="19"/>
        <v>Domingo</v>
      </c>
      <c r="L198" s="4" t="s">
        <v>34</v>
      </c>
      <c r="M198" s="8" t="s">
        <v>35</v>
      </c>
      <c r="N198" t="str">
        <f t="shared" si="23"/>
        <v>16 Julho 2017</v>
      </c>
    </row>
    <row r="199" spans="1:14" x14ac:dyDescent="0.25">
      <c r="A199" s="2">
        <f t="shared" si="18"/>
        <v>42933</v>
      </c>
      <c r="B199" t="str">
        <f t="shared" si="20"/>
        <v>2017-198</v>
      </c>
      <c r="C199" s="1">
        <v>198</v>
      </c>
      <c r="D199" s="1">
        <v>2017</v>
      </c>
      <c r="E199" s="1" t="s">
        <v>20</v>
      </c>
      <c r="F199" s="1" t="str">
        <f t="shared" si="21"/>
        <v>Julho</v>
      </c>
      <c r="G199" s="1">
        <v>7</v>
      </c>
      <c r="H199" s="1">
        <v>17</v>
      </c>
      <c r="I199" s="1" t="s">
        <v>11</v>
      </c>
      <c r="J199" s="1" t="str">
        <f t="shared" si="22"/>
        <v>N</v>
      </c>
      <c r="K199" s="3" t="str">
        <f t="shared" si="19"/>
        <v>Segunda-Feira</v>
      </c>
      <c r="L199" s="4" t="s">
        <v>34</v>
      </c>
      <c r="M199" s="8" t="s">
        <v>35</v>
      </c>
      <c r="N199" t="str">
        <f t="shared" si="23"/>
        <v>17 Julho 2017</v>
      </c>
    </row>
    <row r="200" spans="1:14" x14ac:dyDescent="0.25">
      <c r="A200" s="2">
        <f t="shared" si="18"/>
        <v>42934</v>
      </c>
      <c r="B200" t="str">
        <f t="shared" si="20"/>
        <v>2017-199</v>
      </c>
      <c r="C200" s="1">
        <v>199</v>
      </c>
      <c r="D200" s="1">
        <v>2017</v>
      </c>
      <c r="E200" s="1" t="s">
        <v>20</v>
      </c>
      <c r="F200" s="1" t="str">
        <f t="shared" si="21"/>
        <v>Julho</v>
      </c>
      <c r="G200" s="1">
        <v>7</v>
      </c>
      <c r="H200" s="1">
        <v>18</v>
      </c>
      <c r="I200" s="1" t="s">
        <v>12</v>
      </c>
      <c r="J200" s="1" t="str">
        <f t="shared" si="22"/>
        <v>N</v>
      </c>
      <c r="K200" s="3" t="str">
        <f t="shared" si="19"/>
        <v>Terça-Feira</v>
      </c>
      <c r="L200" s="4" t="s">
        <v>34</v>
      </c>
      <c r="M200" s="8" t="s">
        <v>35</v>
      </c>
      <c r="N200" t="str">
        <f t="shared" si="23"/>
        <v>18 Julho 2017</v>
      </c>
    </row>
    <row r="201" spans="1:14" x14ac:dyDescent="0.25">
      <c r="A201" s="2">
        <f t="shared" si="18"/>
        <v>42935</v>
      </c>
      <c r="B201" t="str">
        <f t="shared" si="20"/>
        <v>2017-200</v>
      </c>
      <c r="C201" s="1">
        <v>200</v>
      </c>
      <c r="D201" s="1">
        <v>2017</v>
      </c>
      <c r="E201" s="1" t="s">
        <v>20</v>
      </c>
      <c r="F201" s="1" t="str">
        <f t="shared" si="21"/>
        <v>Julho</v>
      </c>
      <c r="G201" s="1">
        <v>7</v>
      </c>
      <c r="H201" s="1">
        <v>19</v>
      </c>
      <c r="I201" s="1" t="s">
        <v>13</v>
      </c>
      <c r="J201" s="1" t="str">
        <f t="shared" si="22"/>
        <v>N</v>
      </c>
      <c r="K201" s="3" t="str">
        <f t="shared" si="19"/>
        <v>Quarta-Feira</v>
      </c>
      <c r="L201" s="4" t="s">
        <v>34</v>
      </c>
      <c r="M201" s="8" t="s">
        <v>35</v>
      </c>
      <c r="N201" t="str">
        <f t="shared" si="23"/>
        <v>19 Julho 2017</v>
      </c>
    </row>
    <row r="202" spans="1:14" x14ac:dyDescent="0.25">
      <c r="A202" s="2">
        <f t="shared" si="18"/>
        <v>42936</v>
      </c>
      <c r="B202" t="str">
        <f t="shared" si="20"/>
        <v>2017-201</v>
      </c>
      <c r="C202" s="1">
        <v>201</v>
      </c>
      <c r="D202" s="1">
        <v>2017</v>
      </c>
      <c r="E202" s="1" t="s">
        <v>20</v>
      </c>
      <c r="F202" s="1" t="str">
        <f t="shared" si="21"/>
        <v>Julho</v>
      </c>
      <c r="G202" s="1">
        <v>7</v>
      </c>
      <c r="H202" s="1">
        <v>20</v>
      </c>
      <c r="I202" s="1" t="s">
        <v>14</v>
      </c>
      <c r="J202" s="1" t="str">
        <f t="shared" si="22"/>
        <v>N</v>
      </c>
      <c r="K202" s="3" t="str">
        <f t="shared" si="19"/>
        <v>Quinta-Feira</v>
      </c>
      <c r="L202" s="4" t="s">
        <v>34</v>
      </c>
      <c r="M202" s="8" t="s">
        <v>35</v>
      </c>
      <c r="N202" t="str">
        <f t="shared" si="23"/>
        <v>20 Julho 2017</v>
      </c>
    </row>
    <row r="203" spans="1:14" x14ac:dyDescent="0.25">
      <c r="A203" s="2">
        <f t="shared" si="18"/>
        <v>42937</v>
      </c>
      <c r="B203" t="str">
        <f t="shared" si="20"/>
        <v>2017-202</v>
      </c>
      <c r="C203" s="1">
        <v>202</v>
      </c>
      <c r="D203" s="1">
        <v>2017</v>
      </c>
      <c r="E203" s="1" t="s">
        <v>20</v>
      </c>
      <c r="F203" s="1" t="str">
        <f t="shared" si="21"/>
        <v>Julho</v>
      </c>
      <c r="G203" s="1">
        <v>7</v>
      </c>
      <c r="H203" s="1">
        <v>21</v>
      </c>
      <c r="I203" s="1" t="s">
        <v>7</v>
      </c>
      <c r="J203" s="1" t="str">
        <f t="shared" si="22"/>
        <v>N</v>
      </c>
      <c r="K203" s="3" t="str">
        <f t="shared" si="19"/>
        <v>Sexta-Feira</v>
      </c>
      <c r="L203" s="4" t="s">
        <v>34</v>
      </c>
      <c r="M203" s="8" t="s">
        <v>35</v>
      </c>
      <c r="N203" t="str">
        <f t="shared" si="23"/>
        <v>21 Julho 2017</v>
      </c>
    </row>
    <row r="204" spans="1:14" x14ac:dyDescent="0.25">
      <c r="A204" s="2">
        <f t="shared" si="18"/>
        <v>42938</v>
      </c>
      <c r="B204" t="str">
        <f t="shared" si="20"/>
        <v>2017-203</v>
      </c>
      <c r="C204" s="1">
        <v>203</v>
      </c>
      <c r="D204" s="1">
        <v>2017</v>
      </c>
      <c r="E204" s="1" t="s">
        <v>20</v>
      </c>
      <c r="F204" s="1" t="str">
        <f t="shared" si="21"/>
        <v>Julho</v>
      </c>
      <c r="G204" s="1">
        <v>7</v>
      </c>
      <c r="H204" s="1">
        <v>22</v>
      </c>
      <c r="I204" s="1" t="s">
        <v>9</v>
      </c>
      <c r="J204" s="1" t="str">
        <f t="shared" si="22"/>
        <v>S</v>
      </c>
      <c r="K204" s="3" t="str">
        <f t="shared" si="19"/>
        <v>Sábado</v>
      </c>
      <c r="L204" s="4" t="s">
        <v>34</v>
      </c>
      <c r="M204" s="8" t="s">
        <v>35</v>
      </c>
      <c r="N204" t="str">
        <f t="shared" si="23"/>
        <v>22 Julho 2017</v>
      </c>
    </row>
    <row r="205" spans="1:14" x14ac:dyDescent="0.25">
      <c r="A205" s="2">
        <f t="shared" si="18"/>
        <v>42939</v>
      </c>
      <c r="B205" t="str">
        <f t="shared" si="20"/>
        <v>2017-204</v>
      </c>
      <c r="C205" s="1">
        <v>204</v>
      </c>
      <c r="D205" s="1">
        <v>2017</v>
      </c>
      <c r="E205" s="1" t="s">
        <v>20</v>
      </c>
      <c r="F205" s="1" t="str">
        <f t="shared" si="21"/>
        <v>Julho</v>
      </c>
      <c r="G205" s="1">
        <v>7</v>
      </c>
      <c r="H205" s="1">
        <v>23</v>
      </c>
      <c r="I205" s="1" t="s">
        <v>10</v>
      </c>
      <c r="J205" s="1" t="str">
        <f t="shared" si="22"/>
        <v>D</v>
      </c>
      <c r="K205" s="3" t="str">
        <f t="shared" si="19"/>
        <v>Domingo</v>
      </c>
      <c r="L205" s="4" t="s">
        <v>34</v>
      </c>
      <c r="M205" s="8" t="s">
        <v>35</v>
      </c>
      <c r="N205" t="str">
        <f t="shared" si="23"/>
        <v>23 Julho 2017</v>
      </c>
    </row>
    <row r="206" spans="1:14" x14ac:dyDescent="0.25">
      <c r="A206" s="2">
        <f t="shared" si="18"/>
        <v>42940</v>
      </c>
      <c r="B206" t="str">
        <f t="shared" si="20"/>
        <v>2017-205</v>
      </c>
      <c r="C206" s="1">
        <v>205</v>
      </c>
      <c r="D206" s="1">
        <v>2017</v>
      </c>
      <c r="E206" s="1" t="s">
        <v>20</v>
      </c>
      <c r="F206" s="1" t="str">
        <f t="shared" si="21"/>
        <v>Julho</v>
      </c>
      <c r="G206" s="1">
        <v>7</v>
      </c>
      <c r="H206" s="1">
        <v>24</v>
      </c>
      <c r="I206" s="1" t="s">
        <v>11</v>
      </c>
      <c r="J206" s="1" t="str">
        <f t="shared" si="22"/>
        <v>N</v>
      </c>
      <c r="K206" s="3" t="str">
        <f t="shared" si="19"/>
        <v>Segunda-Feira</v>
      </c>
      <c r="L206" s="4" t="s">
        <v>34</v>
      </c>
      <c r="M206" s="8" t="s">
        <v>35</v>
      </c>
      <c r="N206" t="str">
        <f t="shared" si="23"/>
        <v>24 Julho 2017</v>
      </c>
    </row>
    <row r="207" spans="1:14" x14ac:dyDescent="0.25">
      <c r="A207" s="2">
        <f t="shared" si="18"/>
        <v>42941</v>
      </c>
      <c r="B207" t="str">
        <f t="shared" si="20"/>
        <v>2017-206</v>
      </c>
      <c r="C207" s="1">
        <v>206</v>
      </c>
      <c r="D207" s="1">
        <v>2017</v>
      </c>
      <c r="E207" s="1" t="s">
        <v>20</v>
      </c>
      <c r="F207" s="1" t="str">
        <f t="shared" si="21"/>
        <v>Julho</v>
      </c>
      <c r="G207" s="1">
        <v>7</v>
      </c>
      <c r="H207" s="1">
        <v>25</v>
      </c>
      <c r="I207" s="1" t="s">
        <v>12</v>
      </c>
      <c r="J207" s="1" t="str">
        <f t="shared" si="22"/>
        <v>N</v>
      </c>
      <c r="K207" s="3" t="str">
        <f t="shared" si="19"/>
        <v>Terça-Feira</v>
      </c>
      <c r="L207" s="4" t="s">
        <v>34</v>
      </c>
      <c r="M207" s="8" t="s">
        <v>35</v>
      </c>
      <c r="N207" t="str">
        <f t="shared" si="23"/>
        <v>25 Julho 2017</v>
      </c>
    </row>
    <row r="208" spans="1:14" x14ac:dyDescent="0.25">
      <c r="A208" s="2">
        <f t="shared" si="18"/>
        <v>42942</v>
      </c>
      <c r="B208" t="str">
        <f t="shared" si="20"/>
        <v>2017-207</v>
      </c>
      <c r="C208" s="1">
        <v>207</v>
      </c>
      <c r="D208" s="1">
        <v>2017</v>
      </c>
      <c r="E208" s="1" t="s">
        <v>20</v>
      </c>
      <c r="F208" s="1" t="str">
        <f t="shared" si="21"/>
        <v>Julho</v>
      </c>
      <c r="G208" s="1">
        <v>7</v>
      </c>
      <c r="H208" s="1">
        <v>26</v>
      </c>
      <c r="I208" s="1" t="s">
        <v>13</v>
      </c>
      <c r="J208" s="1" t="str">
        <f t="shared" si="22"/>
        <v>N</v>
      </c>
      <c r="K208" s="3" t="str">
        <f t="shared" si="19"/>
        <v>Quarta-Feira</v>
      </c>
      <c r="L208" s="4" t="s">
        <v>34</v>
      </c>
      <c r="M208" s="8" t="s">
        <v>35</v>
      </c>
      <c r="N208" t="str">
        <f t="shared" si="23"/>
        <v>26 Julho 2017</v>
      </c>
    </row>
    <row r="209" spans="1:14" x14ac:dyDescent="0.25">
      <c r="A209" s="2">
        <f t="shared" si="18"/>
        <v>42943</v>
      </c>
      <c r="B209" t="str">
        <f t="shared" si="20"/>
        <v>2017-208</v>
      </c>
      <c r="C209" s="1">
        <v>208</v>
      </c>
      <c r="D209" s="1">
        <v>2017</v>
      </c>
      <c r="E209" s="1" t="s">
        <v>20</v>
      </c>
      <c r="F209" s="1" t="str">
        <f t="shared" si="21"/>
        <v>Julho</v>
      </c>
      <c r="G209" s="1">
        <v>7</v>
      </c>
      <c r="H209" s="1">
        <v>27</v>
      </c>
      <c r="I209" s="1" t="s">
        <v>14</v>
      </c>
      <c r="J209" s="1" t="str">
        <f t="shared" si="22"/>
        <v>N</v>
      </c>
      <c r="K209" s="3" t="str">
        <f t="shared" si="19"/>
        <v>Quinta-Feira</v>
      </c>
      <c r="L209" s="4" t="s">
        <v>34</v>
      </c>
      <c r="M209" s="8" t="s">
        <v>35</v>
      </c>
      <c r="N209" t="str">
        <f t="shared" si="23"/>
        <v>27 Julho 2017</v>
      </c>
    </row>
    <row r="210" spans="1:14" x14ac:dyDescent="0.25">
      <c r="A210" s="2">
        <f t="shared" si="18"/>
        <v>42944</v>
      </c>
      <c r="B210" t="str">
        <f t="shared" si="20"/>
        <v>2017-209</v>
      </c>
      <c r="C210" s="1">
        <v>209</v>
      </c>
      <c r="D210" s="1">
        <v>2017</v>
      </c>
      <c r="E210" s="1" t="s">
        <v>20</v>
      </c>
      <c r="F210" s="1" t="str">
        <f t="shared" si="21"/>
        <v>Julho</v>
      </c>
      <c r="G210" s="1">
        <v>7</v>
      </c>
      <c r="H210" s="1">
        <v>28</v>
      </c>
      <c r="I210" s="1" t="s">
        <v>7</v>
      </c>
      <c r="J210" s="1" t="str">
        <f t="shared" si="22"/>
        <v>N</v>
      </c>
      <c r="K210" s="3" t="str">
        <f t="shared" si="19"/>
        <v>Sexta-Feira</v>
      </c>
      <c r="L210" s="4" t="s">
        <v>34</v>
      </c>
      <c r="M210" s="8" t="s">
        <v>35</v>
      </c>
      <c r="N210" t="str">
        <f t="shared" si="23"/>
        <v>28 Julho 2017</v>
      </c>
    </row>
    <row r="211" spans="1:14" x14ac:dyDescent="0.25">
      <c r="A211" s="2">
        <f t="shared" si="18"/>
        <v>42945</v>
      </c>
      <c r="B211" t="str">
        <f t="shared" si="20"/>
        <v>2017-210</v>
      </c>
      <c r="C211" s="1">
        <v>210</v>
      </c>
      <c r="D211" s="1">
        <v>2017</v>
      </c>
      <c r="E211" s="1" t="s">
        <v>20</v>
      </c>
      <c r="F211" s="1" t="str">
        <f t="shared" si="21"/>
        <v>Julho</v>
      </c>
      <c r="G211" s="1">
        <v>7</v>
      </c>
      <c r="H211" s="1">
        <v>29</v>
      </c>
      <c r="I211" s="1" t="s">
        <v>9</v>
      </c>
      <c r="J211" s="1" t="str">
        <f t="shared" si="22"/>
        <v>S</v>
      </c>
      <c r="K211" s="3" t="str">
        <f t="shared" si="19"/>
        <v>Sábado</v>
      </c>
      <c r="L211" s="4" t="s">
        <v>34</v>
      </c>
      <c r="M211" s="8" t="s">
        <v>35</v>
      </c>
      <c r="N211" t="str">
        <f t="shared" si="23"/>
        <v>29 Julho 2017</v>
      </c>
    </row>
    <row r="212" spans="1:14" x14ac:dyDescent="0.25">
      <c r="A212" s="2">
        <f t="shared" si="18"/>
        <v>42946</v>
      </c>
      <c r="B212" t="str">
        <f t="shared" si="20"/>
        <v>2017-211</v>
      </c>
      <c r="C212" s="1">
        <v>211</v>
      </c>
      <c r="D212" s="1">
        <v>2017</v>
      </c>
      <c r="E212" s="1" t="s">
        <v>20</v>
      </c>
      <c r="F212" s="1" t="str">
        <f t="shared" si="21"/>
        <v>Julho</v>
      </c>
      <c r="G212" s="1">
        <v>7</v>
      </c>
      <c r="H212" s="1">
        <v>30</v>
      </c>
      <c r="I212" s="1" t="s">
        <v>10</v>
      </c>
      <c r="J212" s="1" t="str">
        <f t="shared" si="22"/>
        <v>D</v>
      </c>
      <c r="K212" s="3" t="str">
        <f t="shared" si="19"/>
        <v>Domingo</v>
      </c>
      <c r="L212" s="4" t="s">
        <v>34</v>
      </c>
      <c r="M212" s="8" t="s">
        <v>35</v>
      </c>
      <c r="N212" t="str">
        <f t="shared" si="23"/>
        <v>30 Julho 2017</v>
      </c>
    </row>
    <row r="213" spans="1:14" x14ac:dyDescent="0.25">
      <c r="A213" s="2">
        <f t="shared" si="18"/>
        <v>42947</v>
      </c>
      <c r="B213" t="str">
        <f t="shared" si="20"/>
        <v>2017-212</v>
      </c>
      <c r="C213" s="1">
        <v>212</v>
      </c>
      <c r="D213" s="1">
        <v>2017</v>
      </c>
      <c r="E213" s="1" t="s">
        <v>20</v>
      </c>
      <c r="F213" s="1" t="str">
        <f t="shared" si="21"/>
        <v>Julho</v>
      </c>
      <c r="G213" s="1">
        <v>7</v>
      </c>
      <c r="H213" s="1">
        <v>31</v>
      </c>
      <c r="I213" s="1" t="s">
        <v>11</v>
      </c>
      <c r="J213" s="1" t="str">
        <f t="shared" si="22"/>
        <v>N</v>
      </c>
      <c r="K213" s="3" t="str">
        <f t="shared" si="19"/>
        <v>Segunda-Feira</v>
      </c>
      <c r="L213" s="4" t="s">
        <v>34</v>
      </c>
      <c r="M213" s="8" t="s">
        <v>35</v>
      </c>
      <c r="N213" t="str">
        <f t="shared" si="23"/>
        <v>31 Julho 2017</v>
      </c>
    </row>
    <row r="214" spans="1:14" x14ac:dyDescent="0.25">
      <c r="A214" s="2">
        <f t="shared" si="18"/>
        <v>42948</v>
      </c>
      <c r="B214" t="str">
        <f t="shared" si="20"/>
        <v>2017-213</v>
      </c>
      <c r="C214" s="1">
        <v>213</v>
      </c>
      <c r="D214" s="1">
        <v>2017</v>
      </c>
      <c r="E214" s="1" t="s">
        <v>21</v>
      </c>
      <c r="F214" s="1" t="str">
        <f t="shared" si="21"/>
        <v>Agosto</v>
      </c>
      <c r="G214" s="1">
        <v>8</v>
      </c>
      <c r="H214" s="1">
        <v>1</v>
      </c>
      <c r="I214" s="1" t="s">
        <v>12</v>
      </c>
      <c r="J214" s="1" t="str">
        <f t="shared" si="22"/>
        <v>N</v>
      </c>
      <c r="K214" s="3" t="str">
        <f t="shared" si="19"/>
        <v>Terça-Feira</v>
      </c>
      <c r="L214" s="4" t="s">
        <v>34</v>
      </c>
      <c r="M214" s="8" t="s">
        <v>35</v>
      </c>
      <c r="N214" t="str">
        <f t="shared" si="23"/>
        <v>1 Agosto 2017</v>
      </c>
    </row>
    <row r="215" spans="1:14" x14ac:dyDescent="0.25">
      <c r="A215" s="2">
        <f t="shared" si="18"/>
        <v>42949</v>
      </c>
      <c r="B215" t="str">
        <f t="shared" si="20"/>
        <v>2017-214</v>
      </c>
      <c r="C215" s="1">
        <v>214</v>
      </c>
      <c r="D215" s="1">
        <v>2017</v>
      </c>
      <c r="E215" s="1" t="s">
        <v>21</v>
      </c>
      <c r="F215" s="1" t="str">
        <f t="shared" si="21"/>
        <v>Agosto</v>
      </c>
      <c r="G215" s="1">
        <v>8</v>
      </c>
      <c r="H215" s="1">
        <v>2</v>
      </c>
      <c r="I215" s="1" t="s">
        <v>13</v>
      </c>
      <c r="J215" s="1" t="str">
        <f t="shared" si="22"/>
        <v>N</v>
      </c>
      <c r="K215" s="3" t="str">
        <f t="shared" si="19"/>
        <v>Quarta-Feira</v>
      </c>
      <c r="L215" s="4" t="s">
        <v>34</v>
      </c>
      <c r="M215" s="8" t="s">
        <v>35</v>
      </c>
      <c r="N215" t="str">
        <f t="shared" si="23"/>
        <v>2 Agosto 2017</v>
      </c>
    </row>
    <row r="216" spans="1:14" x14ac:dyDescent="0.25">
      <c r="A216" s="2">
        <f t="shared" si="18"/>
        <v>42950</v>
      </c>
      <c r="B216" t="str">
        <f t="shared" si="20"/>
        <v>2017-215</v>
      </c>
      <c r="C216" s="1">
        <v>215</v>
      </c>
      <c r="D216" s="1">
        <v>2017</v>
      </c>
      <c r="E216" s="1" t="s">
        <v>21</v>
      </c>
      <c r="F216" s="1" t="str">
        <f t="shared" si="21"/>
        <v>Agosto</v>
      </c>
      <c r="G216" s="1">
        <v>8</v>
      </c>
      <c r="H216" s="1">
        <v>3</v>
      </c>
      <c r="I216" s="1" t="s">
        <v>14</v>
      </c>
      <c r="J216" s="1" t="str">
        <f t="shared" si="22"/>
        <v>N</v>
      </c>
      <c r="K216" s="3" t="str">
        <f t="shared" si="19"/>
        <v>Quinta-Feira</v>
      </c>
      <c r="L216" s="4" t="s">
        <v>34</v>
      </c>
      <c r="M216" s="8" t="s">
        <v>35</v>
      </c>
      <c r="N216" t="str">
        <f t="shared" si="23"/>
        <v>3 Agosto 2017</v>
      </c>
    </row>
    <row r="217" spans="1:14" x14ac:dyDescent="0.25">
      <c r="A217" s="2">
        <f t="shared" si="18"/>
        <v>42951</v>
      </c>
      <c r="B217" t="str">
        <f t="shared" si="20"/>
        <v>2017-216</v>
      </c>
      <c r="C217" s="1">
        <v>216</v>
      </c>
      <c r="D217" s="1">
        <v>2017</v>
      </c>
      <c r="E217" s="1" t="s">
        <v>21</v>
      </c>
      <c r="F217" s="1" t="str">
        <f t="shared" si="21"/>
        <v>Agosto</v>
      </c>
      <c r="G217" s="1">
        <v>8</v>
      </c>
      <c r="H217" s="1">
        <v>4</v>
      </c>
      <c r="I217" s="1" t="s">
        <v>7</v>
      </c>
      <c r="J217" s="1" t="str">
        <f t="shared" si="22"/>
        <v>N</v>
      </c>
      <c r="K217" s="3" t="str">
        <f t="shared" si="19"/>
        <v>Sexta-Feira</v>
      </c>
      <c r="L217" s="4" t="s">
        <v>34</v>
      </c>
      <c r="M217" s="8" t="s">
        <v>35</v>
      </c>
      <c r="N217" t="str">
        <f t="shared" si="23"/>
        <v>4 Agosto 2017</v>
      </c>
    </row>
    <row r="218" spans="1:14" x14ac:dyDescent="0.25">
      <c r="A218" s="2">
        <f t="shared" si="18"/>
        <v>42952</v>
      </c>
      <c r="B218" t="str">
        <f t="shared" si="20"/>
        <v>2017-217</v>
      </c>
      <c r="C218" s="1">
        <v>217</v>
      </c>
      <c r="D218" s="1">
        <v>2017</v>
      </c>
      <c r="E218" s="1" t="s">
        <v>21</v>
      </c>
      <c r="F218" s="1" t="str">
        <f t="shared" si="21"/>
        <v>Agosto</v>
      </c>
      <c r="G218" s="1">
        <v>8</v>
      </c>
      <c r="H218" s="1">
        <v>5</v>
      </c>
      <c r="I218" s="1" t="s">
        <v>9</v>
      </c>
      <c r="J218" s="1" t="str">
        <f t="shared" si="22"/>
        <v>S</v>
      </c>
      <c r="K218" s="3" t="str">
        <f t="shared" si="19"/>
        <v>Sábado</v>
      </c>
      <c r="L218" s="4" t="s">
        <v>34</v>
      </c>
      <c r="M218" s="8" t="s">
        <v>35</v>
      </c>
      <c r="N218" t="str">
        <f t="shared" si="23"/>
        <v>5 Agosto 2017</v>
      </c>
    </row>
    <row r="219" spans="1:14" x14ac:dyDescent="0.25">
      <c r="A219" s="2">
        <f t="shared" si="18"/>
        <v>42953</v>
      </c>
      <c r="B219" t="str">
        <f t="shared" si="20"/>
        <v>2017-218</v>
      </c>
      <c r="C219" s="1">
        <v>218</v>
      </c>
      <c r="D219" s="1">
        <v>2017</v>
      </c>
      <c r="E219" s="1" t="s">
        <v>21</v>
      </c>
      <c r="F219" s="1" t="str">
        <f t="shared" si="21"/>
        <v>Agosto</v>
      </c>
      <c r="G219" s="1">
        <v>8</v>
      </c>
      <c r="H219" s="1">
        <v>6</v>
      </c>
      <c r="I219" s="1" t="s">
        <v>10</v>
      </c>
      <c r="J219" s="1" t="str">
        <f t="shared" si="22"/>
        <v>D</v>
      </c>
      <c r="K219" s="3" t="str">
        <f t="shared" si="19"/>
        <v>Domingo</v>
      </c>
      <c r="L219" s="4" t="s">
        <v>34</v>
      </c>
      <c r="M219" s="8" t="s">
        <v>35</v>
      </c>
      <c r="N219" t="str">
        <f t="shared" si="23"/>
        <v>6 Agosto 2017</v>
      </c>
    </row>
    <row r="220" spans="1:14" x14ac:dyDescent="0.25">
      <c r="A220" s="2">
        <f t="shared" si="18"/>
        <v>42954</v>
      </c>
      <c r="B220" t="str">
        <f t="shared" si="20"/>
        <v>2017-219</v>
      </c>
      <c r="C220" s="1">
        <v>219</v>
      </c>
      <c r="D220" s="1">
        <v>2017</v>
      </c>
      <c r="E220" s="1" t="s">
        <v>21</v>
      </c>
      <c r="F220" s="1" t="str">
        <f t="shared" si="21"/>
        <v>Agosto</v>
      </c>
      <c r="G220" s="1">
        <v>8</v>
      </c>
      <c r="H220" s="1">
        <v>7</v>
      </c>
      <c r="I220" s="1" t="s">
        <v>11</v>
      </c>
      <c r="J220" s="1" t="str">
        <f t="shared" si="22"/>
        <v>N</v>
      </c>
      <c r="K220" s="3" t="str">
        <f t="shared" si="19"/>
        <v>Segunda-Feira</v>
      </c>
      <c r="L220" s="4" t="s">
        <v>34</v>
      </c>
      <c r="M220" s="8" t="s">
        <v>35</v>
      </c>
      <c r="N220" t="str">
        <f t="shared" si="23"/>
        <v>7 Agosto 2017</v>
      </c>
    </row>
    <row r="221" spans="1:14" x14ac:dyDescent="0.25">
      <c r="A221" s="2">
        <f t="shared" si="18"/>
        <v>42955</v>
      </c>
      <c r="B221" t="str">
        <f t="shared" si="20"/>
        <v>2017-220</v>
      </c>
      <c r="C221" s="1">
        <v>220</v>
      </c>
      <c r="D221" s="1">
        <v>2017</v>
      </c>
      <c r="E221" s="1" t="s">
        <v>21</v>
      </c>
      <c r="F221" s="1" t="str">
        <f t="shared" si="21"/>
        <v>Agosto</v>
      </c>
      <c r="G221" s="1">
        <v>8</v>
      </c>
      <c r="H221" s="1">
        <v>8</v>
      </c>
      <c r="I221" s="1" t="s">
        <v>12</v>
      </c>
      <c r="J221" s="1" t="str">
        <f t="shared" si="22"/>
        <v>N</v>
      </c>
      <c r="K221" s="3" t="str">
        <f t="shared" si="19"/>
        <v>Terça-Feira</v>
      </c>
      <c r="L221" s="4" t="s">
        <v>34</v>
      </c>
      <c r="M221" s="8" t="s">
        <v>35</v>
      </c>
      <c r="N221" t="str">
        <f t="shared" si="23"/>
        <v>8 Agosto 2017</v>
      </c>
    </row>
    <row r="222" spans="1:14" x14ac:dyDescent="0.25">
      <c r="A222" s="2">
        <f t="shared" si="18"/>
        <v>42956</v>
      </c>
      <c r="B222" t="str">
        <f t="shared" si="20"/>
        <v>2017-221</v>
      </c>
      <c r="C222" s="1">
        <v>221</v>
      </c>
      <c r="D222" s="1">
        <v>2017</v>
      </c>
      <c r="E222" s="1" t="s">
        <v>21</v>
      </c>
      <c r="F222" s="1" t="str">
        <f t="shared" si="21"/>
        <v>Agosto</v>
      </c>
      <c r="G222" s="1">
        <v>8</v>
      </c>
      <c r="H222" s="1">
        <v>9</v>
      </c>
      <c r="I222" s="1" t="s">
        <v>13</v>
      </c>
      <c r="J222" s="1" t="str">
        <f t="shared" si="22"/>
        <v>N</v>
      </c>
      <c r="K222" s="3" t="str">
        <f t="shared" si="19"/>
        <v>Quarta-Feira</v>
      </c>
      <c r="L222" s="4" t="s">
        <v>34</v>
      </c>
      <c r="M222" s="8" t="s">
        <v>35</v>
      </c>
      <c r="N222" t="str">
        <f t="shared" si="23"/>
        <v>9 Agosto 2017</v>
      </c>
    </row>
    <row r="223" spans="1:14" x14ac:dyDescent="0.25">
      <c r="A223" s="2">
        <f t="shared" si="18"/>
        <v>42957</v>
      </c>
      <c r="B223" t="str">
        <f t="shared" si="20"/>
        <v>2017-222</v>
      </c>
      <c r="C223" s="1">
        <v>222</v>
      </c>
      <c r="D223" s="1">
        <v>2017</v>
      </c>
      <c r="E223" s="1" t="s">
        <v>21</v>
      </c>
      <c r="F223" s="1" t="str">
        <f t="shared" si="21"/>
        <v>Agosto</v>
      </c>
      <c r="G223" s="1">
        <v>8</v>
      </c>
      <c r="H223" s="1">
        <v>10</v>
      </c>
      <c r="I223" s="1" t="s">
        <v>14</v>
      </c>
      <c r="J223" s="1" t="str">
        <f t="shared" si="22"/>
        <v>N</v>
      </c>
      <c r="K223" s="3" t="str">
        <f t="shared" si="19"/>
        <v>Quinta-Feira</v>
      </c>
      <c r="L223" s="4" t="s">
        <v>34</v>
      </c>
      <c r="M223" s="8" t="s">
        <v>35</v>
      </c>
      <c r="N223" t="str">
        <f t="shared" si="23"/>
        <v>10 Agosto 2017</v>
      </c>
    </row>
    <row r="224" spans="1:14" x14ac:dyDescent="0.25">
      <c r="A224" s="2">
        <f t="shared" si="18"/>
        <v>42958</v>
      </c>
      <c r="B224" t="str">
        <f t="shared" si="20"/>
        <v>2017-223</v>
      </c>
      <c r="C224" s="1">
        <v>223</v>
      </c>
      <c r="D224" s="1">
        <v>2017</v>
      </c>
      <c r="E224" s="1" t="s">
        <v>21</v>
      </c>
      <c r="F224" s="1" t="str">
        <f t="shared" si="21"/>
        <v>Agosto</v>
      </c>
      <c r="G224" s="1">
        <v>8</v>
      </c>
      <c r="H224" s="1">
        <v>11</v>
      </c>
      <c r="I224" s="1" t="s">
        <v>7</v>
      </c>
      <c r="J224" s="1" t="str">
        <f t="shared" si="22"/>
        <v>N</v>
      </c>
      <c r="K224" s="3" t="str">
        <f t="shared" si="19"/>
        <v>Sexta-Feira</v>
      </c>
      <c r="L224" s="4" t="s">
        <v>34</v>
      </c>
      <c r="M224" s="8" t="s">
        <v>35</v>
      </c>
      <c r="N224" t="str">
        <f t="shared" si="23"/>
        <v>11 Agosto 2017</v>
      </c>
    </row>
    <row r="225" spans="1:14" x14ac:dyDescent="0.25">
      <c r="A225" s="2">
        <f t="shared" si="18"/>
        <v>42959</v>
      </c>
      <c r="B225" t="str">
        <f t="shared" si="20"/>
        <v>2017-224</v>
      </c>
      <c r="C225" s="1">
        <v>224</v>
      </c>
      <c r="D225" s="1">
        <v>2017</v>
      </c>
      <c r="E225" s="1" t="s">
        <v>21</v>
      </c>
      <c r="F225" s="1" t="str">
        <f t="shared" si="21"/>
        <v>Agosto</v>
      </c>
      <c r="G225" s="1">
        <v>8</v>
      </c>
      <c r="H225" s="1">
        <v>12</v>
      </c>
      <c r="I225" s="1" t="s">
        <v>9</v>
      </c>
      <c r="J225" s="1" t="str">
        <f t="shared" si="22"/>
        <v>S</v>
      </c>
      <c r="K225" s="3" t="str">
        <f t="shared" si="19"/>
        <v>Sábado</v>
      </c>
      <c r="L225" s="4" t="s">
        <v>34</v>
      </c>
      <c r="M225" s="8" t="s">
        <v>35</v>
      </c>
      <c r="N225" t="str">
        <f t="shared" si="23"/>
        <v>12 Agosto 2017</v>
      </c>
    </row>
    <row r="226" spans="1:14" x14ac:dyDescent="0.25">
      <c r="A226" s="2">
        <f t="shared" si="18"/>
        <v>42960</v>
      </c>
      <c r="B226" t="str">
        <f t="shared" si="20"/>
        <v>2017-225</v>
      </c>
      <c r="C226" s="1">
        <v>225</v>
      </c>
      <c r="D226" s="1">
        <v>2017</v>
      </c>
      <c r="E226" s="1" t="s">
        <v>21</v>
      </c>
      <c r="F226" s="1" t="str">
        <f t="shared" si="21"/>
        <v>Agosto</v>
      </c>
      <c r="G226" s="1">
        <v>8</v>
      </c>
      <c r="H226" s="1">
        <v>13</v>
      </c>
      <c r="I226" s="1" t="s">
        <v>10</v>
      </c>
      <c r="J226" s="1" t="str">
        <f t="shared" si="22"/>
        <v>D</v>
      </c>
      <c r="K226" s="3" t="str">
        <f t="shared" si="19"/>
        <v>Domingo</v>
      </c>
      <c r="L226" s="4" t="s">
        <v>34</v>
      </c>
      <c r="M226" s="8" t="s">
        <v>35</v>
      </c>
      <c r="N226" t="str">
        <f t="shared" si="23"/>
        <v>13 Agosto 2017</v>
      </c>
    </row>
    <row r="227" spans="1:14" x14ac:dyDescent="0.25">
      <c r="A227" s="2">
        <f t="shared" si="18"/>
        <v>42961</v>
      </c>
      <c r="B227" t="str">
        <f t="shared" si="20"/>
        <v>2017-226</v>
      </c>
      <c r="C227" s="1">
        <v>226</v>
      </c>
      <c r="D227" s="1">
        <v>2017</v>
      </c>
      <c r="E227" s="1" t="s">
        <v>21</v>
      </c>
      <c r="F227" s="1" t="str">
        <f t="shared" si="21"/>
        <v>Agosto</v>
      </c>
      <c r="G227" s="1">
        <v>8</v>
      </c>
      <c r="H227" s="1">
        <v>14</v>
      </c>
      <c r="I227" s="1" t="s">
        <v>11</v>
      </c>
      <c r="J227" s="1" t="str">
        <f t="shared" si="22"/>
        <v>N</v>
      </c>
      <c r="K227" s="3" t="str">
        <f t="shared" si="19"/>
        <v>Segunda-Feira</v>
      </c>
      <c r="L227" s="4" t="s">
        <v>34</v>
      </c>
      <c r="M227" s="8" t="s">
        <v>35</v>
      </c>
      <c r="N227" t="str">
        <f t="shared" si="23"/>
        <v>14 Agosto 2017</v>
      </c>
    </row>
    <row r="228" spans="1:14" x14ac:dyDescent="0.25">
      <c r="A228" s="2">
        <f t="shared" si="18"/>
        <v>42962</v>
      </c>
      <c r="B228" t="str">
        <f t="shared" si="20"/>
        <v>2017-227</v>
      </c>
      <c r="C228" s="1">
        <v>227</v>
      </c>
      <c r="D228" s="1">
        <v>2017</v>
      </c>
      <c r="E228" s="1" t="s">
        <v>21</v>
      </c>
      <c r="F228" s="1" t="str">
        <f t="shared" si="21"/>
        <v>Agosto</v>
      </c>
      <c r="G228" s="1">
        <v>8</v>
      </c>
      <c r="H228" s="1">
        <v>15</v>
      </c>
      <c r="I228" s="1" t="s">
        <v>12</v>
      </c>
      <c r="J228" s="1" t="str">
        <f t="shared" si="22"/>
        <v>F</v>
      </c>
      <c r="K228" s="3" t="str">
        <f t="shared" si="19"/>
        <v>Terça-Feira</v>
      </c>
      <c r="L228" s="4" t="s">
        <v>33</v>
      </c>
      <c r="M228" s="8" t="s">
        <v>54</v>
      </c>
      <c r="N228" t="str">
        <f t="shared" si="23"/>
        <v>15 Agosto 2017</v>
      </c>
    </row>
    <row r="229" spans="1:14" x14ac:dyDescent="0.25">
      <c r="A229" s="2">
        <f t="shared" si="18"/>
        <v>42963</v>
      </c>
      <c r="B229" t="str">
        <f t="shared" si="20"/>
        <v>2017-228</v>
      </c>
      <c r="C229" s="1">
        <v>228</v>
      </c>
      <c r="D229" s="1">
        <v>2017</v>
      </c>
      <c r="E229" s="1" t="s">
        <v>21</v>
      </c>
      <c r="F229" s="1" t="str">
        <f t="shared" si="21"/>
        <v>Agosto</v>
      </c>
      <c r="G229" s="1">
        <v>8</v>
      </c>
      <c r="H229" s="1">
        <v>16</v>
      </c>
      <c r="I229" s="1" t="s">
        <v>13</v>
      </c>
      <c r="J229" s="1" t="str">
        <f t="shared" si="22"/>
        <v>N</v>
      </c>
      <c r="K229" s="3" t="str">
        <f t="shared" si="19"/>
        <v>Quarta-Feira</v>
      </c>
      <c r="L229" s="4" t="s">
        <v>34</v>
      </c>
      <c r="M229" s="8" t="s">
        <v>35</v>
      </c>
      <c r="N229" t="str">
        <f t="shared" si="23"/>
        <v>16 Agosto 2017</v>
      </c>
    </row>
    <row r="230" spans="1:14" x14ac:dyDescent="0.25">
      <c r="A230" s="2">
        <f t="shared" si="18"/>
        <v>42964</v>
      </c>
      <c r="B230" t="str">
        <f t="shared" si="20"/>
        <v>2017-229</v>
      </c>
      <c r="C230" s="1">
        <v>229</v>
      </c>
      <c r="D230" s="1">
        <v>2017</v>
      </c>
      <c r="E230" s="1" t="s">
        <v>21</v>
      </c>
      <c r="F230" s="1" t="str">
        <f t="shared" si="21"/>
        <v>Agosto</v>
      </c>
      <c r="G230" s="1">
        <v>8</v>
      </c>
      <c r="H230" s="1">
        <v>17</v>
      </c>
      <c r="I230" s="1" t="s">
        <v>14</v>
      </c>
      <c r="J230" s="1" t="str">
        <f t="shared" si="22"/>
        <v>N</v>
      </c>
      <c r="K230" s="3" t="str">
        <f t="shared" si="19"/>
        <v>Quinta-Feira</v>
      </c>
      <c r="L230" s="4" t="s">
        <v>34</v>
      </c>
      <c r="M230" s="8" t="s">
        <v>35</v>
      </c>
      <c r="N230" t="str">
        <f t="shared" si="23"/>
        <v>17 Agosto 2017</v>
      </c>
    </row>
    <row r="231" spans="1:14" x14ac:dyDescent="0.25">
      <c r="A231" s="2">
        <f t="shared" si="18"/>
        <v>42965</v>
      </c>
      <c r="B231" t="str">
        <f t="shared" si="20"/>
        <v>2017-230</v>
      </c>
      <c r="C231" s="1">
        <v>230</v>
      </c>
      <c r="D231" s="1">
        <v>2017</v>
      </c>
      <c r="E231" s="1" t="s">
        <v>21</v>
      </c>
      <c r="F231" s="1" t="str">
        <f t="shared" si="21"/>
        <v>Agosto</v>
      </c>
      <c r="G231" s="1">
        <v>8</v>
      </c>
      <c r="H231" s="1">
        <v>18</v>
      </c>
      <c r="I231" s="1" t="s">
        <v>7</v>
      </c>
      <c r="J231" s="1" t="str">
        <f t="shared" si="22"/>
        <v>N</v>
      </c>
      <c r="K231" s="3" t="str">
        <f t="shared" si="19"/>
        <v>Sexta-Feira</v>
      </c>
      <c r="L231" s="4" t="s">
        <v>34</v>
      </c>
      <c r="M231" s="8" t="s">
        <v>35</v>
      </c>
      <c r="N231" t="str">
        <f t="shared" si="23"/>
        <v>18 Agosto 2017</v>
      </c>
    </row>
    <row r="232" spans="1:14" x14ac:dyDescent="0.25">
      <c r="A232" s="2">
        <f t="shared" si="18"/>
        <v>42966</v>
      </c>
      <c r="B232" t="str">
        <f t="shared" si="20"/>
        <v>2017-231</v>
      </c>
      <c r="C232" s="1">
        <v>231</v>
      </c>
      <c r="D232" s="1">
        <v>2017</v>
      </c>
      <c r="E232" s="1" t="s">
        <v>21</v>
      </c>
      <c r="F232" s="1" t="str">
        <f t="shared" si="21"/>
        <v>Agosto</v>
      </c>
      <c r="G232" s="1">
        <v>8</v>
      </c>
      <c r="H232" s="1">
        <v>19</v>
      </c>
      <c r="I232" s="1" t="s">
        <v>9</v>
      </c>
      <c r="J232" s="1" t="str">
        <f t="shared" si="22"/>
        <v>S</v>
      </c>
      <c r="K232" s="3" t="str">
        <f t="shared" si="19"/>
        <v>Sábado</v>
      </c>
      <c r="L232" s="4" t="s">
        <v>34</v>
      </c>
      <c r="M232" s="8" t="s">
        <v>35</v>
      </c>
      <c r="N232" t="str">
        <f t="shared" si="23"/>
        <v>19 Agosto 2017</v>
      </c>
    </row>
    <row r="233" spans="1:14" x14ac:dyDescent="0.25">
      <c r="A233" s="2">
        <f t="shared" si="18"/>
        <v>42967</v>
      </c>
      <c r="B233" t="str">
        <f t="shared" si="20"/>
        <v>2017-232</v>
      </c>
      <c r="C233" s="1">
        <v>232</v>
      </c>
      <c r="D233" s="1">
        <v>2017</v>
      </c>
      <c r="E233" s="1" t="s">
        <v>21</v>
      </c>
      <c r="F233" s="1" t="str">
        <f t="shared" si="21"/>
        <v>Agosto</v>
      </c>
      <c r="G233" s="1">
        <v>8</v>
      </c>
      <c r="H233" s="1">
        <v>20</v>
      </c>
      <c r="I233" s="1" t="s">
        <v>10</v>
      </c>
      <c r="J233" s="1" t="str">
        <f t="shared" si="22"/>
        <v>D</v>
      </c>
      <c r="K233" s="3" t="str">
        <f t="shared" si="19"/>
        <v>Domingo</v>
      </c>
      <c r="L233" s="4" t="s">
        <v>34</v>
      </c>
      <c r="M233" s="8" t="s">
        <v>35</v>
      </c>
      <c r="N233" t="str">
        <f t="shared" si="23"/>
        <v>20 Agosto 2017</v>
      </c>
    </row>
    <row r="234" spans="1:14" x14ac:dyDescent="0.25">
      <c r="A234" s="2">
        <f t="shared" si="18"/>
        <v>42968</v>
      </c>
      <c r="B234" t="str">
        <f t="shared" si="20"/>
        <v>2017-233</v>
      </c>
      <c r="C234" s="1">
        <v>233</v>
      </c>
      <c r="D234" s="1">
        <v>2017</v>
      </c>
      <c r="E234" s="1" t="s">
        <v>21</v>
      </c>
      <c r="F234" s="1" t="str">
        <f t="shared" si="21"/>
        <v>Agosto</v>
      </c>
      <c r="G234" s="1">
        <v>8</v>
      </c>
      <c r="H234" s="1">
        <v>21</v>
      </c>
      <c r="I234" s="1" t="s">
        <v>11</v>
      </c>
      <c r="J234" s="1" t="str">
        <f t="shared" si="22"/>
        <v>N</v>
      </c>
      <c r="K234" s="3" t="str">
        <f t="shared" si="19"/>
        <v>Segunda-Feira</v>
      </c>
      <c r="L234" s="4" t="s">
        <v>34</v>
      </c>
      <c r="M234" s="8" t="s">
        <v>35</v>
      </c>
      <c r="N234" t="str">
        <f t="shared" si="23"/>
        <v>21 Agosto 2017</v>
      </c>
    </row>
    <row r="235" spans="1:14" x14ac:dyDescent="0.25">
      <c r="A235" s="2">
        <f t="shared" si="18"/>
        <v>42969</v>
      </c>
      <c r="B235" t="str">
        <f t="shared" si="20"/>
        <v>2017-234</v>
      </c>
      <c r="C235" s="1">
        <v>234</v>
      </c>
      <c r="D235" s="1">
        <v>2017</v>
      </c>
      <c r="E235" s="1" t="s">
        <v>21</v>
      </c>
      <c r="F235" s="1" t="str">
        <f t="shared" si="21"/>
        <v>Agosto</v>
      </c>
      <c r="G235" s="1">
        <v>8</v>
      </c>
      <c r="H235" s="1">
        <v>22</v>
      </c>
      <c r="I235" s="1" t="s">
        <v>12</v>
      </c>
      <c r="J235" s="1" t="str">
        <f t="shared" si="22"/>
        <v>N</v>
      </c>
      <c r="K235" s="3" t="str">
        <f t="shared" si="19"/>
        <v>Terça-Feira</v>
      </c>
      <c r="L235" s="4" t="s">
        <v>34</v>
      </c>
      <c r="M235" s="8" t="s">
        <v>35</v>
      </c>
      <c r="N235" t="str">
        <f t="shared" si="23"/>
        <v>22 Agosto 2017</v>
      </c>
    </row>
    <row r="236" spans="1:14" x14ac:dyDescent="0.25">
      <c r="A236" s="2">
        <f t="shared" si="18"/>
        <v>42970</v>
      </c>
      <c r="B236" t="str">
        <f t="shared" si="20"/>
        <v>2017-235</v>
      </c>
      <c r="C236" s="1">
        <v>235</v>
      </c>
      <c r="D236" s="1">
        <v>2017</v>
      </c>
      <c r="E236" s="1" t="s">
        <v>21</v>
      </c>
      <c r="F236" s="1" t="str">
        <f t="shared" si="21"/>
        <v>Agosto</v>
      </c>
      <c r="G236" s="1">
        <v>8</v>
      </c>
      <c r="H236" s="1">
        <v>23</v>
      </c>
      <c r="I236" s="1" t="s">
        <v>13</v>
      </c>
      <c r="J236" s="1" t="str">
        <f t="shared" si="22"/>
        <v>N</v>
      </c>
      <c r="K236" s="3" t="str">
        <f t="shared" si="19"/>
        <v>Quarta-Feira</v>
      </c>
      <c r="L236" s="4" t="s">
        <v>34</v>
      </c>
      <c r="M236" s="8" t="s">
        <v>35</v>
      </c>
      <c r="N236" t="str">
        <f t="shared" si="23"/>
        <v>23 Agosto 2017</v>
      </c>
    </row>
    <row r="237" spans="1:14" x14ac:dyDescent="0.25">
      <c r="A237" s="2">
        <f t="shared" si="18"/>
        <v>42971</v>
      </c>
      <c r="B237" t="str">
        <f t="shared" si="20"/>
        <v>2017-236</v>
      </c>
      <c r="C237" s="1">
        <v>236</v>
      </c>
      <c r="D237" s="1">
        <v>2017</v>
      </c>
      <c r="E237" s="1" t="s">
        <v>21</v>
      </c>
      <c r="F237" s="1" t="str">
        <f t="shared" si="21"/>
        <v>Agosto</v>
      </c>
      <c r="G237" s="1">
        <v>8</v>
      </c>
      <c r="H237" s="1">
        <v>24</v>
      </c>
      <c r="I237" s="1" t="s">
        <v>14</v>
      </c>
      <c r="J237" s="1" t="str">
        <f t="shared" si="22"/>
        <v>N</v>
      </c>
      <c r="K237" s="3" t="str">
        <f t="shared" si="19"/>
        <v>Quinta-Feira</v>
      </c>
      <c r="L237" s="4" t="s">
        <v>34</v>
      </c>
      <c r="M237" s="8" t="s">
        <v>35</v>
      </c>
      <c r="N237" t="str">
        <f t="shared" si="23"/>
        <v>24 Agosto 2017</v>
      </c>
    </row>
    <row r="238" spans="1:14" x14ac:dyDescent="0.25">
      <c r="A238" s="2">
        <f t="shared" si="18"/>
        <v>42972</v>
      </c>
      <c r="B238" t="str">
        <f t="shared" si="20"/>
        <v>2017-237</v>
      </c>
      <c r="C238" s="1">
        <v>237</v>
      </c>
      <c r="D238" s="1">
        <v>2017</v>
      </c>
      <c r="E238" s="1" t="s">
        <v>21</v>
      </c>
      <c r="F238" s="1" t="str">
        <f t="shared" si="21"/>
        <v>Agosto</v>
      </c>
      <c r="G238" s="1">
        <v>8</v>
      </c>
      <c r="H238" s="1">
        <v>25</v>
      </c>
      <c r="I238" s="1" t="s">
        <v>7</v>
      </c>
      <c r="J238" s="1" t="str">
        <f t="shared" si="22"/>
        <v>N</v>
      </c>
      <c r="K238" s="3" t="str">
        <f t="shared" si="19"/>
        <v>Sexta-Feira</v>
      </c>
      <c r="L238" s="4" t="s">
        <v>34</v>
      </c>
      <c r="M238" s="8" t="s">
        <v>35</v>
      </c>
      <c r="N238" t="str">
        <f t="shared" si="23"/>
        <v>25 Agosto 2017</v>
      </c>
    </row>
    <row r="239" spans="1:14" x14ac:dyDescent="0.25">
      <c r="A239" s="2">
        <f t="shared" si="18"/>
        <v>42973</v>
      </c>
      <c r="B239" t="str">
        <f t="shared" si="20"/>
        <v>2017-238</v>
      </c>
      <c r="C239" s="1">
        <v>238</v>
      </c>
      <c r="D239" s="1">
        <v>2017</v>
      </c>
      <c r="E239" s="1" t="s">
        <v>21</v>
      </c>
      <c r="F239" s="1" t="str">
        <f t="shared" si="21"/>
        <v>Agosto</v>
      </c>
      <c r="G239" s="1">
        <v>8</v>
      </c>
      <c r="H239" s="1">
        <v>26</v>
      </c>
      <c r="I239" s="1" t="s">
        <v>9</v>
      </c>
      <c r="J239" s="1" t="str">
        <f t="shared" si="22"/>
        <v>S</v>
      </c>
      <c r="K239" s="3" t="str">
        <f t="shared" si="19"/>
        <v>Sábado</v>
      </c>
      <c r="L239" s="4" t="s">
        <v>34</v>
      </c>
      <c r="M239" s="8" t="s">
        <v>35</v>
      </c>
      <c r="N239" t="str">
        <f t="shared" si="23"/>
        <v>26 Agosto 2017</v>
      </c>
    </row>
    <row r="240" spans="1:14" x14ac:dyDescent="0.25">
      <c r="A240" s="2">
        <f t="shared" si="18"/>
        <v>42974</v>
      </c>
      <c r="B240" t="str">
        <f t="shared" si="20"/>
        <v>2017-239</v>
      </c>
      <c r="C240" s="1">
        <v>239</v>
      </c>
      <c r="D240" s="1">
        <v>2017</v>
      </c>
      <c r="E240" s="1" t="s">
        <v>21</v>
      </c>
      <c r="F240" s="1" t="str">
        <f t="shared" si="21"/>
        <v>Agosto</v>
      </c>
      <c r="G240" s="1">
        <v>8</v>
      </c>
      <c r="H240" s="1">
        <v>27</v>
      </c>
      <c r="I240" s="1" t="s">
        <v>10</v>
      </c>
      <c r="J240" s="1" t="str">
        <f t="shared" si="22"/>
        <v>D</v>
      </c>
      <c r="K240" s="3" t="str">
        <f t="shared" si="19"/>
        <v>Domingo</v>
      </c>
      <c r="L240" s="4" t="s">
        <v>34</v>
      </c>
      <c r="M240" s="8" t="s">
        <v>35</v>
      </c>
      <c r="N240" t="str">
        <f t="shared" si="23"/>
        <v>27 Agosto 2017</v>
      </c>
    </row>
    <row r="241" spans="1:14" x14ac:dyDescent="0.25">
      <c r="A241" s="2">
        <f t="shared" si="18"/>
        <v>42975</v>
      </c>
      <c r="B241" t="str">
        <f t="shared" si="20"/>
        <v>2017-240</v>
      </c>
      <c r="C241" s="1">
        <v>240</v>
      </c>
      <c r="D241" s="1">
        <v>2017</v>
      </c>
      <c r="E241" s="1" t="s">
        <v>21</v>
      </c>
      <c r="F241" s="1" t="str">
        <f t="shared" si="21"/>
        <v>Agosto</v>
      </c>
      <c r="G241" s="1">
        <v>8</v>
      </c>
      <c r="H241" s="1">
        <v>28</v>
      </c>
      <c r="I241" s="1" t="s">
        <v>11</v>
      </c>
      <c r="J241" s="1" t="str">
        <f t="shared" si="22"/>
        <v>N</v>
      </c>
      <c r="K241" s="3" t="str">
        <f t="shared" si="19"/>
        <v>Segunda-Feira</v>
      </c>
      <c r="L241" s="4" t="s">
        <v>34</v>
      </c>
      <c r="M241" s="8" t="s">
        <v>35</v>
      </c>
      <c r="N241" t="str">
        <f t="shared" si="23"/>
        <v>28 Agosto 2017</v>
      </c>
    </row>
    <row r="242" spans="1:14" x14ac:dyDescent="0.25">
      <c r="A242" s="2">
        <f t="shared" si="18"/>
        <v>42976</v>
      </c>
      <c r="B242" t="str">
        <f t="shared" si="20"/>
        <v>2017-241</v>
      </c>
      <c r="C242" s="1">
        <v>241</v>
      </c>
      <c r="D242" s="1">
        <v>2017</v>
      </c>
      <c r="E242" s="1" t="s">
        <v>21</v>
      </c>
      <c r="F242" s="1" t="str">
        <f t="shared" si="21"/>
        <v>Agosto</v>
      </c>
      <c r="G242" s="1">
        <v>8</v>
      </c>
      <c r="H242" s="1">
        <v>29</v>
      </c>
      <c r="I242" s="1" t="s">
        <v>12</v>
      </c>
      <c r="J242" s="1" t="str">
        <f t="shared" si="22"/>
        <v>N</v>
      </c>
      <c r="K242" s="3" t="str">
        <f t="shared" si="19"/>
        <v>Terça-Feira</v>
      </c>
      <c r="L242" s="4" t="s">
        <v>34</v>
      </c>
      <c r="M242" s="8" t="s">
        <v>35</v>
      </c>
      <c r="N242" t="str">
        <f t="shared" si="23"/>
        <v>29 Agosto 2017</v>
      </c>
    </row>
    <row r="243" spans="1:14" x14ac:dyDescent="0.25">
      <c r="A243" s="2">
        <f t="shared" si="18"/>
        <v>42977</v>
      </c>
      <c r="B243" t="str">
        <f t="shared" si="20"/>
        <v>2017-242</v>
      </c>
      <c r="C243" s="1">
        <v>242</v>
      </c>
      <c r="D243" s="1">
        <v>2017</v>
      </c>
      <c r="E243" s="1" t="s">
        <v>21</v>
      </c>
      <c r="F243" s="1" t="str">
        <f t="shared" si="21"/>
        <v>Agosto</v>
      </c>
      <c r="G243" s="1">
        <v>8</v>
      </c>
      <c r="H243" s="1">
        <v>30</v>
      </c>
      <c r="I243" s="1" t="s">
        <v>13</v>
      </c>
      <c r="J243" s="1" t="str">
        <f t="shared" si="22"/>
        <v>N</v>
      </c>
      <c r="K243" s="3" t="str">
        <f t="shared" si="19"/>
        <v>Quarta-Feira</v>
      </c>
      <c r="L243" s="4" t="s">
        <v>34</v>
      </c>
      <c r="M243" s="8" t="s">
        <v>35</v>
      </c>
      <c r="N243" t="str">
        <f t="shared" si="23"/>
        <v>30 Agosto 2017</v>
      </c>
    </row>
    <row r="244" spans="1:14" x14ac:dyDescent="0.25">
      <c r="A244" s="2">
        <f t="shared" si="18"/>
        <v>42978</v>
      </c>
      <c r="B244" t="str">
        <f t="shared" si="20"/>
        <v>2017-243</v>
      </c>
      <c r="C244" s="1">
        <v>243</v>
      </c>
      <c r="D244" s="1">
        <v>2017</v>
      </c>
      <c r="E244" s="1" t="s">
        <v>21</v>
      </c>
      <c r="F244" s="1" t="str">
        <f t="shared" si="21"/>
        <v>Agosto</v>
      </c>
      <c r="G244" s="1">
        <v>8</v>
      </c>
      <c r="H244" s="1">
        <v>31</v>
      </c>
      <c r="I244" s="1" t="s">
        <v>14</v>
      </c>
      <c r="J244" s="1" t="str">
        <f t="shared" si="22"/>
        <v>N</v>
      </c>
      <c r="K244" s="3" t="str">
        <f t="shared" si="19"/>
        <v>Quinta-Feira</v>
      </c>
      <c r="L244" s="4" t="s">
        <v>34</v>
      </c>
      <c r="M244" s="8" t="s">
        <v>35</v>
      </c>
      <c r="N244" t="str">
        <f t="shared" si="23"/>
        <v>31 Agosto 2017</v>
      </c>
    </row>
    <row r="245" spans="1:14" x14ac:dyDescent="0.25">
      <c r="A245" s="2">
        <f t="shared" si="18"/>
        <v>42979</v>
      </c>
      <c r="B245" t="str">
        <f t="shared" si="20"/>
        <v>2017-244</v>
      </c>
      <c r="C245" s="1">
        <v>244</v>
      </c>
      <c r="D245" s="1">
        <v>2017</v>
      </c>
      <c r="E245" s="1" t="s">
        <v>22</v>
      </c>
      <c r="F245" s="1" t="str">
        <f t="shared" si="21"/>
        <v>Setembro</v>
      </c>
      <c r="G245" s="1">
        <v>9</v>
      </c>
      <c r="H245" s="1">
        <v>1</v>
      </c>
      <c r="I245" s="1" t="s">
        <v>7</v>
      </c>
      <c r="J245" s="1" t="str">
        <f t="shared" si="22"/>
        <v>N</v>
      </c>
      <c r="K245" s="3" t="str">
        <f t="shared" si="19"/>
        <v>Sexta-Feira</v>
      </c>
      <c r="L245" s="4" t="s">
        <v>34</v>
      </c>
      <c r="M245" s="8" t="s">
        <v>35</v>
      </c>
      <c r="N245" t="str">
        <f t="shared" si="23"/>
        <v>1 Setembro 2017</v>
      </c>
    </row>
    <row r="246" spans="1:14" x14ac:dyDescent="0.25">
      <c r="A246" s="2">
        <f t="shared" si="18"/>
        <v>42980</v>
      </c>
      <c r="B246" t="str">
        <f t="shared" si="20"/>
        <v>2017-245</v>
      </c>
      <c r="C246" s="1">
        <v>245</v>
      </c>
      <c r="D246" s="1">
        <v>2017</v>
      </c>
      <c r="E246" s="1" t="s">
        <v>22</v>
      </c>
      <c r="F246" s="1" t="str">
        <f t="shared" si="21"/>
        <v>Setembro</v>
      </c>
      <c r="G246" s="1">
        <v>9</v>
      </c>
      <c r="H246" s="1">
        <v>2</v>
      </c>
      <c r="I246" s="1" t="s">
        <v>9</v>
      </c>
      <c r="J246" s="1" t="str">
        <f t="shared" si="22"/>
        <v>S</v>
      </c>
      <c r="K246" s="3" t="str">
        <f t="shared" si="19"/>
        <v>Sábado</v>
      </c>
      <c r="L246" s="4" t="s">
        <v>34</v>
      </c>
      <c r="M246" s="8" t="s">
        <v>35</v>
      </c>
      <c r="N246" t="str">
        <f t="shared" si="23"/>
        <v>2 Setembro 2017</v>
      </c>
    </row>
    <row r="247" spans="1:14" x14ac:dyDescent="0.25">
      <c r="A247" s="2">
        <f t="shared" si="18"/>
        <v>42981</v>
      </c>
      <c r="B247" t="str">
        <f t="shared" si="20"/>
        <v>2017-246</v>
      </c>
      <c r="C247" s="1">
        <v>246</v>
      </c>
      <c r="D247" s="1">
        <v>2017</v>
      </c>
      <c r="E247" s="1" t="s">
        <v>22</v>
      </c>
      <c r="F247" s="1" t="str">
        <f t="shared" si="21"/>
        <v>Setembro</v>
      </c>
      <c r="G247" s="1">
        <v>9</v>
      </c>
      <c r="H247" s="1">
        <v>3</v>
      </c>
      <c r="I247" s="1" t="s">
        <v>10</v>
      </c>
      <c r="J247" s="1" t="str">
        <f t="shared" si="22"/>
        <v>D</v>
      </c>
      <c r="K247" s="3" t="str">
        <f t="shared" si="19"/>
        <v>Domingo</v>
      </c>
      <c r="L247" s="4" t="s">
        <v>34</v>
      </c>
      <c r="M247" s="8" t="s">
        <v>35</v>
      </c>
      <c r="N247" t="str">
        <f t="shared" si="23"/>
        <v>3 Setembro 2017</v>
      </c>
    </row>
    <row r="248" spans="1:14" x14ac:dyDescent="0.25">
      <c r="A248" s="2">
        <f t="shared" si="18"/>
        <v>42982</v>
      </c>
      <c r="B248" t="str">
        <f t="shared" si="20"/>
        <v>2017-247</v>
      </c>
      <c r="C248" s="1">
        <v>247</v>
      </c>
      <c r="D248" s="1">
        <v>2017</v>
      </c>
      <c r="E248" s="1" t="s">
        <v>22</v>
      </c>
      <c r="F248" s="1" t="str">
        <f t="shared" si="21"/>
        <v>Setembro</v>
      </c>
      <c r="G248" s="1">
        <v>9</v>
      </c>
      <c r="H248" s="1">
        <v>4</v>
      </c>
      <c r="I248" s="1" t="s">
        <v>11</v>
      </c>
      <c r="J248" s="1" t="str">
        <f t="shared" si="22"/>
        <v>N</v>
      </c>
      <c r="K248" s="3" t="str">
        <f t="shared" si="19"/>
        <v>Segunda-Feira</v>
      </c>
      <c r="L248" s="4" t="s">
        <v>34</v>
      </c>
      <c r="M248" s="8" t="s">
        <v>35</v>
      </c>
      <c r="N248" t="str">
        <f t="shared" si="23"/>
        <v>4 Setembro 2017</v>
      </c>
    </row>
    <row r="249" spans="1:14" x14ac:dyDescent="0.25">
      <c r="A249" s="2">
        <f t="shared" si="18"/>
        <v>42983</v>
      </c>
      <c r="B249" t="str">
        <f t="shared" si="20"/>
        <v>2017-248</v>
      </c>
      <c r="C249" s="1">
        <v>248</v>
      </c>
      <c r="D249" s="1">
        <v>2017</v>
      </c>
      <c r="E249" s="1" t="s">
        <v>22</v>
      </c>
      <c r="F249" s="1" t="str">
        <f t="shared" si="21"/>
        <v>Setembro</v>
      </c>
      <c r="G249" s="1">
        <v>9</v>
      </c>
      <c r="H249" s="1">
        <v>5</v>
      </c>
      <c r="I249" s="1" t="s">
        <v>12</v>
      </c>
      <c r="J249" s="1" t="str">
        <f t="shared" si="22"/>
        <v>N</v>
      </c>
      <c r="K249" s="3" t="str">
        <f t="shared" si="19"/>
        <v>Terça-Feira</v>
      </c>
      <c r="L249" s="4" t="s">
        <v>34</v>
      </c>
      <c r="M249" s="8" t="s">
        <v>35</v>
      </c>
      <c r="N249" t="str">
        <f t="shared" si="23"/>
        <v>5 Setembro 2017</v>
      </c>
    </row>
    <row r="250" spans="1:14" x14ac:dyDescent="0.25">
      <c r="A250" s="2">
        <f t="shared" si="18"/>
        <v>42984</v>
      </c>
      <c r="B250" t="str">
        <f t="shared" si="20"/>
        <v>2017-249</v>
      </c>
      <c r="C250" s="1">
        <v>249</v>
      </c>
      <c r="D250" s="1">
        <v>2017</v>
      </c>
      <c r="E250" s="1" t="s">
        <v>22</v>
      </c>
      <c r="F250" s="1" t="str">
        <f t="shared" si="21"/>
        <v>Setembro</v>
      </c>
      <c r="G250" s="1">
        <v>9</v>
      </c>
      <c r="H250" s="1">
        <v>6</v>
      </c>
      <c r="I250" s="1" t="s">
        <v>13</v>
      </c>
      <c r="J250" s="1" t="str">
        <f t="shared" si="22"/>
        <v>N</v>
      </c>
      <c r="K250" s="3" t="str">
        <f t="shared" si="19"/>
        <v>Quarta-Feira</v>
      </c>
      <c r="L250" s="4" t="s">
        <v>34</v>
      </c>
      <c r="M250" s="8" t="s">
        <v>35</v>
      </c>
      <c r="N250" t="str">
        <f t="shared" si="23"/>
        <v>6 Setembro 2017</v>
      </c>
    </row>
    <row r="251" spans="1:14" x14ac:dyDescent="0.25">
      <c r="A251" s="2">
        <f t="shared" si="18"/>
        <v>42985</v>
      </c>
      <c r="B251" t="str">
        <f t="shared" si="20"/>
        <v>2017-250</v>
      </c>
      <c r="C251" s="1">
        <v>250</v>
      </c>
      <c r="D251" s="1">
        <v>2017</v>
      </c>
      <c r="E251" s="1" t="s">
        <v>22</v>
      </c>
      <c r="F251" s="1" t="str">
        <f t="shared" si="21"/>
        <v>Setembro</v>
      </c>
      <c r="G251" s="1">
        <v>9</v>
      </c>
      <c r="H251" s="1">
        <v>7</v>
      </c>
      <c r="I251" s="1" t="s">
        <v>14</v>
      </c>
      <c r="J251" s="1" t="str">
        <f t="shared" si="22"/>
        <v>N</v>
      </c>
      <c r="K251" s="3" t="str">
        <f t="shared" si="19"/>
        <v>Quinta-Feira</v>
      </c>
      <c r="L251" s="4" t="s">
        <v>34</v>
      </c>
      <c r="M251" s="8" t="s">
        <v>35</v>
      </c>
      <c r="N251" t="str">
        <f t="shared" si="23"/>
        <v>7 Setembro 2017</v>
      </c>
    </row>
    <row r="252" spans="1:14" x14ac:dyDescent="0.25">
      <c r="A252" s="2">
        <f t="shared" si="18"/>
        <v>42986</v>
      </c>
      <c r="B252" t="str">
        <f t="shared" si="20"/>
        <v>2017-251</v>
      </c>
      <c r="C252" s="1">
        <v>251</v>
      </c>
      <c r="D252" s="1">
        <v>2017</v>
      </c>
      <c r="E252" s="1" t="s">
        <v>22</v>
      </c>
      <c r="F252" s="1" t="str">
        <f t="shared" si="21"/>
        <v>Setembro</v>
      </c>
      <c r="G252" s="1">
        <v>9</v>
      </c>
      <c r="H252" s="1">
        <v>8</v>
      </c>
      <c r="I252" s="1" t="s">
        <v>7</v>
      </c>
      <c r="J252" s="1" t="str">
        <f t="shared" si="22"/>
        <v>N</v>
      </c>
      <c r="K252" s="3" t="str">
        <f t="shared" si="19"/>
        <v>Sexta-Feira</v>
      </c>
      <c r="L252" s="4" t="s">
        <v>34</v>
      </c>
      <c r="M252" s="8" t="s">
        <v>35</v>
      </c>
      <c r="N252" t="str">
        <f t="shared" si="23"/>
        <v>8 Setembro 2017</v>
      </c>
    </row>
    <row r="253" spans="1:14" x14ac:dyDescent="0.25">
      <c r="A253" s="2">
        <f t="shared" si="18"/>
        <v>42987</v>
      </c>
      <c r="B253" t="str">
        <f t="shared" si="20"/>
        <v>2017-252</v>
      </c>
      <c r="C253" s="1">
        <v>252</v>
      </c>
      <c r="D253" s="1">
        <v>2017</v>
      </c>
      <c r="E253" s="1" t="s">
        <v>22</v>
      </c>
      <c r="F253" s="1" t="str">
        <f t="shared" si="21"/>
        <v>Setembro</v>
      </c>
      <c r="G253" s="1">
        <v>9</v>
      </c>
      <c r="H253" s="1">
        <v>9</v>
      </c>
      <c r="I253" s="1" t="s">
        <v>9</v>
      </c>
      <c r="J253" s="1" t="str">
        <f t="shared" si="22"/>
        <v>S</v>
      </c>
      <c r="K253" s="3" t="str">
        <f t="shared" si="19"/>
        <v>Sábado</v>
      </c>
      <c r="L253" s="4" t="s">
        <v>34</v>
      </c>
      <c r="M253" s="8" t="s">
        <v>35</v>
      </c>
      <c r="N253" t="str">
        <f t="shared" si="23"/>
        <v>9 Setembro 2017</v>
      </c>
    </row>
    <row r="254" spans="1:14" x14ac:dyDescent="0.25">
      <c r="A254" s="2">
        <f t="shared" si="18"/>
        <v>42988</v>
      </c>
      <c r="B254" t="str">
        <f t="shared" si="20"/>
        <v>2017-253</v>
      </c>
      <c r="C254" s="1">
        <v>253</v>
      </c>
      <c r="D254" s="1">
        <v>2017</v>
      </c>
      <c r="E254" s="1" t="s">
        <v>22</v>
      </c>
      <c r="F254" s="1" t="str">
        <f t="shared" si="21"/>
        <v>Setembro</v>
      </c>
      <c r="G254" s="1">
        <v>9</v>
      </c>
      <c r="H254" s="1">
        <v>10</v>
      </c>
      <c r="I254" s="1" t="s">
        <v>10</v>
      </c>
      <c r="J254" s="1" t="str">
        <f t="shared" si="22"/>
        <v>D</v>
      </c>
      <c r="K254" s="3" t="str">
        <f t="shared" si="19"/>
        <v>Domingo</v>
      </c>
      <c r="L254" s="4" t="s">
        <v>34</v>
      </c>
      <c r="M254" s="8" t="s">
        <v>35</v>
      </c>
      <c r="N254" t="str">
        <f t="shared" si="23"/>
        <v>10 Setembro 2017</v>
      </c>
    </row>
    <row r="255" spans="1:14" x14ac:dyDescent="0.25">
      <c r="A255" s="2">
        <f t="shared" si="18"/>
        <v>42989</v>
      </c>
      <c r="B255" t="str">
        <f t="shared" si="20"/>
        <v>2017-254</v>
      </c>
      <c r="C255" s="1">
        <v>254</v>
      </c>
      <c r="D255" s="1">
        <v>2017</v>
      </c>
      <c r="E255" s="1" t="s">
        <v>22</v>
      </c>
      <c r="F255" s="1" t="str">
        <f t="shared" si="21"/>
        <v>Setembro</v>
      </c>
      <c r="G255" s="1">
        <v>9</v>
      </c>
      <c r="H255" s="1">
        <v>11</v>
      </c>
      <c r="I255" s="1" t="s">
        <v>11</v>
      </c>
      <c r="J255" s="1" t="str">
        <f t="shared" si="22"/>
        <v>N</v>
      </c>
      <c r="K255" s="3" t="str">
        <f t="shared" si="19"/>
        <v>Segunda-Feira</v>
      </c>
      <c r="L255" s="4" t="s">
        <v>34</v>
      </c>
      <c r="M255" s="8" t="s">
        <v>35</v>
      </c>
      <c r="N255" t="str">
        <f t="shared" si="23"/>
        <v>11 Setembro 2017</v>
      </c>
    </row>
    <row r="256" spans="1:14" x14ac:dyDescent="0.25">
      <c r="A256" s="2">
        <f t="shared" si="18"/>
        <v>42990</v>
      </c>
      <c r="B256" t="str">
        <f t="shared" si="20"/>
        <v>2017-255</v>
      </c>
      <c r="C256" s="1">
        <v>255</v>
      </c>
      <c r="D256" s="1">
        <v>2017</v>
      </c>
      <c r="E256" s="1" t="s">
        <v>22</v>
      </c>
      <c r="F256" s="1" t="str">
        <f t="shared" si="21"/>
        <v>Setembro</v>
      </c>
      <c r="G256" s="1">
        <v>9</v>
      </c>
      <c r="H256" s="1">
        <v>12</v>
      </c>
      <c r="I256" s="1" t="s">
        <v>12</v>
      </c>
      <c r="J256" s="1" t="str">
        <f t="shared" si="22"/>
        <v>N</v>
      </c>
      <c r="K256" s="3" t="str">
        <f t="shared" si="19"/>
        <v>Terça-Feira</v>
      </c>
      <c r="L256" s="4" t="s">
        <v>34</v>
      </c>
      <c r="M256" s="8" t="s">
        <v>35</v>
      </c>
      <c r="N256" t="str">
        <f t="shared" si="23"/>
        <v>12 Setembro 2017</v>
      </c>
    </row>
    <row r="257" spans="1:14" x14ac:dyDescent="0.25">
      <c r="A257" s="2">
        <f t="shared" si="18"/>
        <v>42991</v>
      </c>
      <c r="B257" t="str">
        <f t="shared" si="20"/>
        <v>2017-256</v>
      </c>
      <c r="C257" s="1">
        <v>256</v>
      </c>
      <c r="D257" s="1">
        <v>2017</v>
      </c>
      <c r="E257" s="1" t="s">
        <v>22</v>
      </c>
      <c r="F257" s="1" t="str">
        <f t="shared" si="21"/>
        <v>Setembro</v>
      </c>
      <c r="G257" s="1">
        <v>9</v>
      </c>
      <c r="H257" s="1">
        <v>13</v>
      </c>
      <c r="I257" s="1" t="s">
        <v>13</v>
      </c>
      <c r="J257" s="1" t="str">
        <f t="shared" si="22"/>
        <v>N</v>
      </c>
      <c r="K257" s="3" t="str">
        <f t="shared" si="19"/>
        <v>Quarta-Feira</v>
      </c>
      <c r="L257" s="4" t="s">
        <v>34</v>
      </c>
      <c r="M257" s="8" t="s">
        <v>35</v>
      </c>
      <c r="N257" t="str">
        <f t="shared" si="23"/>
        <v>13 Setembro 2017</v>
      </c>
    </row>
    <row r="258" spans="1:14" x14ac:dyDescent="0.25">
      <c r="A258" s="2">
        <f t="shared" ref="A258:A321" si="24">DATE(D258,G258,H258)</f>
        <v>42992</v>
      </c>
      <c r="B258" t="str">
        <f t="shared" si="20"/>
        <v>2017-257</v>
      </c>
      <c r="C258" s="1">
        <v>257</v>
      </c>
      <c r="D258" s="1">
        <v>2017</v>
      </c>
      <c r="E258" s="1" t="s">
        <v>22</v>
      </c>
      <c r="F258" s="1" t="str">
        <f t="shared" si="21"/>
        <v>Setembro</v>
      </c>
      <c r="G258" s="1">
        <v>9</v>
      </c>
      <c r="H258" s="1">
        <v>14</v>
      </c>
      <c r="I258" s="1" t="s">
        <v>14</v>
      </c>
      <c r="J258" s="1" t="str">
        <f t="shared" si="22"/>
        <v>N</v>
      </c>
      <c r="K258" s="3" t="str">
        <f t="shared" ref="K258:K321" si="25">IF(I258="Sab.","Sábado",IF(I258="Dom.","Domingo",IF(I258="Seg.","Segunda-Feira",IF(I258="Ter.","Terça-Feira",IF(I258="Qua.","Quarta-Feira",IF(I258="Qui.","Quinta-Feira",IF(I258="Sex.","Sexta-Feira","N")))))))</f>
        <v>Quinta-Feira</v>
      </c>
      <c r="L258" s="4" t="s">
        <v>34</v>
      </c>
      <c r="M258" s="8" t="s">
        <v>35</v>
      </c>
      <c r="N258" t="str">
        <f t="shared" si="23"/>
        <v>14 Setembro 2017</v>
      </c>
    </row>
    <row r="259" spans="1:14" x14ac:dyDescent="0.25">
      <c r="A259" s="2">
        <f t="shared" si="24"/>
        <v>42993</v>
      </c>
      <c r="B259" t="str">
        <f t="shared" ref="B259:B322" si="26">CONCATENATE(D259,"-",C259)</f>
        <v>2017-258</v>
      </c>
      <c r="C259" s="1">
        <v>258</v>
      </c>
      <c r="D259" s="1">
        <v>2017</v>
      </c>
      <c r="E259" s="1" t="s">
        <v>22</v>
      </c>
      <c r="F259" s="1" t="str">
        <f t="shared" ref="F259:F322" si="27">IF(E259="Jan.","Janeiro",IF(E259="Fev.","Fevereiro",IF(E259="Mar.","Março",IF(E259="Abr.","Abril",IF(E259="Mai.","Maio",IF(E259="Jun.","Junho",IF(E259="Jul.","Julho",IF(E259="Ago.","Agosto",IF(E259="Set.","Setembro",IF(E259="Out.","Outubro",IF(E259="Nov.","Novembro",IF(E259="Dez.","Dezembro","N"))))))))))))</f>
        <v>Setembro</v>
      </c>
      <c r="G259" s="1">
        <v>9</v>
      </c>
      <c r="H259" s="1">
        <v>15</v>
      </c>
      <c r="I259" s="1" t="s">
        <v>7</v>
      </c>
      <c r="J259" s="1" t="str">
        <f t="shared" ref="J259:J322" si="28">IF(L259="S","F",IF(I259="Sab.","S",IF(I259="Dom.","D","N")))</f>
        <v>N</v>
      </c>
      <c r="K259" s="3" t="str">
        <f t="shared" si="25"/>
        <v>Sexta-Feira</v>
      </c>
      <c r="L259" s="4" t="s">
        <v>34</v>
      </c>
      <c r="M259" s="8" t="s">
        <v>35</v>
      </c>
      <c r="N259" t="str">
        <f t="shared" ref="N259:N322" si="29">CONCATENATE(H259," ",F259," ",D259)</f>
        <v>15 Setembro 2017</v>
      </c>
    </row>
    <row r="260" spans="1:14" x14ac:dyDescent="0.25">
      <c r="A260" s="2">
        <f t="shared" si="24"/>
        <v>42994</v>
      </c>
      <c r="B260" t="str">
        <f t="shared" si="26"/>
        <v>2017-259</v>
      </c>
      <c r="C260" s="1">
        <v>259</v>
      </c>
      <c r="D260" s="1">
        <v>2017</v>
      </c>
      <c r="E260" s="1" t="s">
        <v>22</v>
      </c>
      <c r="F260" s="1" t="str">
        <f t="shared" si="27"/>
        <v>Setembro</v>
      </c>
      <c r="G260" s="1">
        <v>9</v>
      </c>
      <c r="H260" s="1">
        <v>16</v>
      </c>
      <c r="I260" s="1" t="s">
        <v>9</v>
      </c>
      <c r="J260" s="1" t="str">
        <f t="shared" si="28"/>
        <v>S</v>
      </c>
      <c r="K260" s="3" t="str">
        <f t="shared" si="25"/>
        <v>Sábado</v>
      </c>
      <c r="L260" s="4" t="s">
        <v>34</v>
      </c>
      <c r="M260" s="8" t="s">
        <v>35</v>
      </c>
      <c r="N260" t="str">
        <f t="shared" si="29"/>
        <v>16 Setembro 2017</v>
      </c>
    </row>
    <row r="261" spans="1:14" x14ac:dyDescent="0.25">
      <c r="A261" s="2">
        <f t="shared" si="24"/>
        <v>42995</v>
      </c>
      <c r="B261" t="str">
        <f t="shared" si="26"/>
        <v>2017-260</v>
      </c>
      <c r="C261" s="1">
        <v>260</v>
      </c>
      <c r="D261" s="1">
        <v>2017</v>
      </c>
      <c r="E261" s="1" t="s">
        <v>22</v>
      </c>
      <c r="F261" s="1" t="str">
        <f t="shared" si="27"/>
        <v>Setembro</v>
      </c>
      <c r="G261" s="1">
        <v>9</v>
      </c>
      <c r="H261" s="1">
        <v>17</v>
      </c>
      <c r="I261" s="1" t="s">
        <v>10</v>
      </c>
      <c r="J261" s="1" t="str">
        <f t="shared" si="28"/>
        <v>D</v>
      </c>
      <c r="K261" s="3" t="str">
        <f t="shared" si="25"/>
        <v>Domingo</v>
      </c>
      <c r="L261" s="4" t="s">
        <v>34</v>
      </c>
      <c r="M261" s="8" t="s">
        <v>35</v>
      </c>
      <c r="N261" t="str">
        <f t="shared" si="29"/>
        <v>17 Setembro 2017</v>
      </c>
    </row>
    <row r="262" spans="1:14" x14ac:dyDescent="0.25">
      <c r="A262" s="2">
        <f t="shared" si="24"/>
        <v>42996</v>
      </c>
      <c r="B262" t="str">
        <f t="shared" si="26"/>
        <v>2017-261</v>
      </c>
      <c r="C262" s="1">
        <v>261</v>
      </c>
      <c r="D262" s="1">
        <v>2017</v>
      </c>
      <c r="E262" s="1" t="s">
        <v>22</v>
      </c>
      <c r="F262" s="1" t="str">
        <f t="shared" si="27"/>
        <v>Setembro</v>
      </c>
      <c r="G262" s="1">
        <v>9</v>
      </c>
      <c r="H262" s="1">
        <v>18</v>
      </c>
      <c r="I262" s="1" t="s">
        <v>11</v>
      </c>
      <c r="J262" s="1" t="str">
        <f t="shared" si="28"/>
        <v>N</v>
      </c>
      <c r="K262" s="3" t="str">
        <f t="shared" si="25"/>
        <v>Segunda-Feira</v>
      </c>
      <c r="L262" s="4" t="s">
        <v>34</v>
      </c>
      <c r="M262" s="8" t="s">
        <v>35</v>
      </c>
      <c r="N262" t="str">
        <f t="shared" si="29"/>
        <v>18 Setembro 2017</v>
      </c>
    </row>
    <row r="263" spans="1:14" x14ac:dyDescent="0.25">
      <c r="A263" s="2">
        <f t="shared" si="24"/>
        <v>42997</v>
      </c>
      <c r="B263" t="str">
        <f t="shared" si="26"/>
        <v>2017-262</v>
      </c>
      <c r="C263" s="1">
        <v>262</v>
      </c>
      <c r="D263" s="1">
        <v>2017</v>
      </c>
      <c r="E263" s="1" t="s">
        <v>22</v>
      </c>
      <c r="F263" s="1" t="str">
        <f t="shared" si="27"/>
        <v>Setembro</v>
      </c>
      <c r="G263" s="1">
        <v>9</v>
      </c>
      <c r="H263" s="1">
        <v>19</v>
      </c>
      <c r="I263" s="1" t="s">
        <v>12</v>
      </c>
      <c r="J263" s="1" t="str">
        <f t="shared" si="28"/>
        <v>N</v>
      </c>
      <c r="K263" s="3" t="str">
        <f t="shared" si="25"/>
        <v>Terça-Feira</v>
      </c>
      <c r="L263" s="4" t="s">
        <v>34</v>
      </c>
      <c r="M263" s="8" t="s">
        <v>35</v>
      </c>
      <c r="N263" t="str">
        <f t="shared" si="29"/>
        <v>19 Setembro 2017</v>
      </c>
    </row>
    <row r="264" spans="1:14" x14ac:dyDescent="0.25">
      <c r="A264" s="2">
        <f t="shared" si="24"/>
        <v>42998</v>
      </c>
      <c r="B264" t="str">
        <f t="shared" si="26"/>
        <v>2017-263</v>
      </c>
      <c r="C264" s="1">
        <v>263</v>
      </c>
      <c r="D264" s="1">
        <v>2017</v>
      </c>
      <c r="E264" s="1" t="s">
        <v>22</v>
      </c>
      <c r="F264" s="1" t="str">
        <f t="shared" si="27"/>
        <v>Setembro</v>
      </c>
      <c r="G264" s="1">
        <v>9</v>
      </c>
      <c r="H264" s="1">
        <v>20</v>
      </c>
      <c r="I264" s="1" t="s">
        <v>13</v>
      </c>
      <c r="J264" s="1" t="str">
        <f t="shared" si="28"/>
        <v>N</v>
      </c>
      <c r="K264" s="3" t="str">
        <f t="shared" si="25"/>
        <v>Quarta-Feira</v>
      </c>
      <c r="L264" s="4" t="s">
        <v>34</v>
      </c>
      <c r="M264" s="8" t="s">
        <v>35</v>
      </c>
      <c r="N264" t="str">
        <f t="shared" si="29"/>
        <v>20 Setembro 2017</v>
      </c>
    </row>
    <row r="265" spans="1:14" x14ac:dyDescent="0.25">
      <c r="A265" s="2">
        <f t="shared" si="24"/>
        <v>42999</v>
      </c>
      <c r="B265" t="str">
        <f t="shared" si="26"/>
        <v>2017-264</v>
      </c>
      <c r="C265" s="1">
        <v>264</v>
      </c>
      <c r="D265" s="1">
        <v>2017</v>
      </c>
      <c r="E265" s="1" t="s">
        <v>22</v>
      </c>
      <c r="F265" s="1" t="str">
        <f t="shared" si="27"/>
        <v>Setembro</v>
      </c>
      <c r="G265" s="1">
        <v>9</v>
      </c>
      <c r="H265" s="1">
        <v>21</v>
      </c>
      <c r="I265" s="1" t="s">
        <v>14</v>
      </c>
      <c r="J265" s="1" t="str">
        <f t="shared" si="28"/>
        <v>N</v>
      </c>
      <c r="K265" s="3" t="str">
        <f t="shared" si="25"/>
        <v>Quinta-Feira</v>
      </c>
      <c r="L265" s="4" t="s">
        <v>34</v>
      </c>
      <c r="M265" s="8" t="s">
        <v>35</v>
      </c>
      <c r="N265" t="str">
        <f t="shared" si="29"/>
        <v>21 Setembro 2017</v>
      </c>
    </row>
    <row r="266" spans="1:14" x14ac:dyDescent="0.25">
      <c r="A266" s="2">
        <f t="shared" si="24"/>
        <v>43000</v>
      </c>
      <c r="B266" t="str">
        <f t="shared" si="26"/>
        <v>2017-265</v>
      </c>
      <c r="C266" s="1">
        <v>265</v>
      </c>
      <c r="D266" s="1">
        <v>2017</v>
      </c>
      <c r="E266" s="1" t="s">
        <v>22</v>
      </c>
      <c r="F266" s="1" t="str">
        <f t="shared" si="27"/>
        <v>Setembro</v>
      </c>
      <c r="G266" s="1">
        <v>9</v>
      </c>
      <c r="H266" s="1">
        <v>22</v>
      </c>
      <c r="I266" s="1" t="s">
        <v>7</v>
      </c>
      <c r="J266" s="1" t="str">
        <f t="shared" si="28"/>
        <v>N</v>
      </c>
      <c r="K266" s="3" t="str">
        <f t="shared" si="25"/>
        <v>Sexta-Feira</v>
      </c>
      <c r="L266" s="4" t="s">
        <v>34</v>
      </c>
      <c r="M266" s="8" t="s">
        <v>55</v>
      </c>
      <c r="N266" t="str">
        <f t="shared" si="29"/>
        <v>22 Setembro 2017</v>
      </c>
    </row>
    <row r="267" spans="1:14" x14ac:dyDescent="0.25">
      <c r="A267" s="2">
        <f t="shared" si="24"/>
        <v>43001</v>
      </c>
      <c r="B267" t="str">
        <f t="shared" si="26"/>
        <v>2017-266</v>
      </c>
      <c r="C267" s="1">
        <v>266</v>
      </c>
      <c r="D267" s="1">
        <v>2017</v>
      </c>
      <c r="E267" s="1" t="s">
        <v>22</v>
      </c>
      <c r="F267" s="1" t="str">
        <f t="shared" si="27"/>
        <v>Setembro</v>
      </c>
      <c r="G267" s="1">
        <v>9</v>
      </c>
      <c r="H267" s="1">
        <v>23</v>
      </c>
      <c r="I267" s="1" t="s">
        <v>9</v>
      </c>
      <c r="J267" s="1" t="str">
        <f t="shared" si="28"/>
        <v>S</v>
      </c>
      <c r="K267" s="3" t="str">
        <f t="shared" si="25"/>
        <v>Sábado</v>
      </c>
      <c r="L267" s="4" t="s">
        <v>34</v>
      </c>
      <c r="M267" s="8" t="s">
        <v>35</v>
      </c>
      <c r="N267" t="str">
        <f t="shared" si="29"/>
        <v>23 Setembro 2017</v>
      </c>
    </row>
    <row r="268" spans="1:14" x14ac:dyDescent="0.25">
      <c r="A268" s="2">
        <f t="shared" si="24"/>
        <v>43002</v>
      </c>
      <c r="B268" t="str">
        <f t="shared" si="26"/>
        <v>2017-267</v>
      </c>
      <c r="C268" s="1">
        <v>267</v>
      </c>
      <c r="D268" s="1">
        <v>2017</v>
      </c>
      <c r="E268" s="1" t="s">
        <v>22</v>
      </c>
      <c r="F268" s="1" t="str">
        <f t="shared" si="27"/>
        <v>Setembro</v>
      </c>
      <c r="G268" s="1">
        <v>9</v>
      </c>
      <c r="H268" s="1">
        <v>24</v>
      </c>
      <c r="I268" s="1" t="s">
        <v>10</v>
      </c>
      <c r="J268" s="1" t="str">
        <f t="shared" si="28"/>
        <v>D</v>
      </c>
      <c r="K268" s="3" t="str">
        <f t="shared" si="25"/>
        <v>Domingo</v>
      </c>
      <c r="L268" s="4" t="s">
        <v>34</v>
      </c>
      <c r="M268" s="8" t="s">
        <v>35</v>
      </c>
      <c r="N268" t="str">
        <f t="shared" si="29"/>
        <v>24 Setembro 2017</v>
      </c>
    </row>
    <row r="269" spans="1:14" x14ac:dyDescent="0.25">
      <c r="A269" s="2">
        <f t="shared" si="24"/>
        <v>43003</v>
      </c>
      <c r="B269" t="str">
        <f t="shared" si="26"/>
        <v>2017-268</v>
      </c>
      <c r="C269" s="1">
        <v>268</v>
      </c>
      <c r="D269" s="1">
        <v>2017</v>
      </c>
      <c r="E269" s="1" t="s">
        <v>22</v>
      </c>
      <c r="F269" s="1" t="str">
        <f t="shared" si="27"/>
        <v>Setembro</v>
      </c>
      <c r="G269" s="1">
        <v>9</v>
      </c>
      <c r="H269" s="1">
        <v>25</v>
      </c>
      <c r="I269" s="1" t="s">
        <v>11</v>
      </c>
      <c r="J269" s="1" t="str">
        <f t="shared" si="28"/>
        <v>N</v>
      </c>
      <c r="K269" s="3" t="str">
        <f t="shared" si="25"/>
        <v>Segunda-Feira</v>
      </c>
      <c r="L269" s="4" t="s">
        <v>34</v>
      </c>
      <c r="M269" s="8" t="s">
        <v>35</v>
      </c>
      <c r="N269" t="str">
        <f t="shared" si="29"/>
        <v>25 Setembro 2017</v>
      </c>
    </row>
    <row r="270" spans="1:14" x14ac:dyDescent="0.25">
      <c r="A270" s="2">
        <f t="shared" si="24"/>
        <v>43004</v>
      </c>
      <c r="B270" t="str">
        <f t="shared" si="26"/>
        <v>2017-269</v>
      </c>
      <c r="C270" s="1">
        <v>269</v>
      </c>
      <c r="D270" s="1">
        <v>2017</v>
      </c>
      <c r="E270" s="1" t="s">
        <v>22</v>
      </c>
      <c r="F270" s="1" t="str">
        <f t="shared" si="27"/>
        <v>Setembro</v>
      </c>
      <c r="G270" s="1">
        <v>9</v>
      </c>
      <c r="H270" s="1">
        <v>26</v>
      </c>
      <c r="I270" s="1" t="s">
        <v>12</v>
      </c>
      <c r="J270" s="1" t="str">
        <f t="shared" si="28"/>
        <v>N</v>
      </c>
      <c r="K270" s="3" t="str">
        <f t="shared" si="25"/>
        <v>Terça-Feira</v>
      </c>
      <c r="L270" s="4" t="s">
        <v>34</v>
      </c>
      <c r="M270" s="8" t="s">
        <v>35</v>
      </c>
      <c r="N270" t="str">
        <f t="shared" si="29"/>
        <v>26 Setembro 2017</v>
      </c>
    </row>
    <row r="271" spans="1:14" x14ac:dyDescent="0.25">
      <c r="A271" s="2">
        <f t="shared" si="24"/>
        <v>43005</v>
      </c>
      <c r="B271" t="str">
        <f t="shared" si="26"/>
        <v>2017-270</v>
      </c>
      <c r="C271" s="1">
        <v>270</v>
      </c>
      <c r="D271" s="1">
        <v>2017</v>
      </c>
      <c r="E271" s="1" t="s">
        <v>22</v>
      </c>
      <c r="F271" s="1" t="str">
        <f t="shared" si="27"/>
        <v>Setembro</v>
      </c>
      <c r="G271" s="1">
        <v>9</v>
      </c>
      <c r="H271" s="1">
        <v>27</v>
      </c>
      <c r="I271" s="1" t="s">
        <v>13</v>
      </c>
      <c r="J271" s="1" t="str">
        <f t="shared" si="28"/>
        <v>N</v>
      </c>
      <c r="K271" s="3" t="str">
        <f t="shared" si="25"/>
        <v>Quarta-Feira</v>
      </c>
      <c r="L271" s="4" t="s">
        <v>34</v>
      </c>
      <c r="M271" s="8" t="s">
        <v>35</v>
      </c>
      <c r="N271" t="str">
        <f t="shared" si="29"/>
        <v>27 Setembro 2017</v>
      </c>
    </row>
    <row r="272" spans="1:14" x14ac:dyDescent="0.25">
      <c r="A272" s="2">
        <f t="shared" si="24"/>
        <v>43006</v>
      </c>
      <c r="B272" t="str">
        <f t="shared" si="26"/>
        <v>2017-271</v>
      </c>
      <c r="C272" s="1">
        <v>271</v>
      </c>
      <c r="D272" s="1">
        <v>2017</v>
      </c>
      <c r="E272" s="1" t="s">
        <v>22</v>
      </c>
      <c r="F272" s="1" t="str">
        <f t="shared" si="27"/>
        <v>Setembro</v>
      </c>
      <c r="G272" s="1">
        <v>9</v>
      </c>
      <c r="H272" s="1">
        <v>28</v>
      </c>
      <c r="I272" s="1" t="s">
        <v>14</v>
      </c>
      <c r="J272" s="1" t="str">
        <f t="shared" si="28"/>
        <v>N</v>
      </c>
      <c r="K272" s="3" t="str">
        <f t="shared" si="25"/>
        <v>Quinta-Feira</v>
      </c>
      <c r="L272" s="4" t="s">
        <v>34</v>
      </c>
      <c r="M272" s="8" t="s">
        <v>35</v>
      </c>
      <c r="N272" t="str">
        <f t="shared" si="29"/>
        <v>28 Setembro 2017</v>
      </c>
    </row>
    <row r="273" spans="1:14" x14ac:dyDescent="0.25">
      <c r="A273" s="2">
        <f t="shared" si="24"/>
        <v>43007</v>
      </c>
      <c r="B273" t="str">
        <f t="shared" si="26"/>
        <v>2017-272</v>
      </c>
      <c r="C273" s="1">
        <v>272</v>
      </c>
      <c r="D273" s="1">
        <v>2017</v>
      </c>
      <c r="E273" s="1" t="s">
        <v>22</v>
      </c>
      <c r="F273" s="1" t="str">
        <f t="shared" si="27"/>
        <v>Setembro</v>
      </c>
      <c r="G273" s="1">
        <v>9</v>
      </c>
      <c r="H273" s="1">
        <v>29</v>
      </c>
      <c r="I273" s="1" t="s">
        <v>7</v>
      </c>
      <c r="J273" s="1" t="str">
        <f t="shared" si="28"/>
        <v>N</v>
      </c>
      <c r="K273" s="3" t="str">
        <f t="shared" si="25"/>
        <v>Sexta-Feira</v>
      </c>
      <c r="L273" s="4" t="s">
        <v>34</v>
      </c>
      <c r="M273" s="8" t="s">
        <v>35</v>
      </c>
      <c r="N273" t="str">
        <f t="shared" si="29"/>
        <v>29 Setembro 2017</v>
      </c>
    </row>
    <row r="274" spans="1:14" x14ac:dyDescent="0.25">
      <c r="A274" s="2">
        <f t="shared" si="24"/>
        <v>43008</v>
      </c>
      <c r="B274" t="str">
        <f t="shared" si="26"/>
        <v>2017-273</v>
      </c>
      <c r="C274" s="1">
        <v>273</v>
      </c>
      <c r="D274" s="1">
        <v>2017</v>
      </c>
      <c r="E274" s="1" t="s">
        <v>22</v>
      </c>
      <c r="F274" s="1" t="str">
        <f t="shared" si="27"/>
        <v>Setembro</v>
      </c>
      <c r="G274" s="1">
        <v>9</v>
      </c>
      <c r="H274" s="1">
        <v>30</v>
      </c>
      <c r="I274" s="1" t="s">
        <v>9</v>
      </c>
      <c r="J274" s="1" t="str">
        <f t="shared" si="28"/>
        <v>S</v>
      </c>
      <c r="K274" s="3" t="str">
        <f t="shared" si="25"/>
        <v>Sábado</v>
      </c>
      <c r="L274" s="4" t="s">
        <v>34</v>
      </c>
      <c r="M274" s="8" t="s">
        <v>35</v>
      </c>
      <c r="N274" t="str">
        <f t="shared" si="29"/>
        <v>30 Setembro 2017</v>
      </c>
    </row>
    <row r="275" spans="1:14" x14ac:dyDescent="0.25">
      <c r="A275" s="2">
        <f t="shared" si="24"/>
        <v>43009</v>
      </c>
      <c r="B275" t="str">
        <f t="shared" si="26"/>
        <v>2017-274</v>
      </c>
      <c r="C275" s="1">
        <v>274</v>
      </c>
      <c r="D275" s="1">
        <v>2017</v>
      </c>
      <c r="E275" s="1" t="s">
        <v>23</v>
      </c>
      <c r="F275" s="1" t="str">
        <f t="shared" si="27"/>
        <v>Outubro</v>
      </c>
      <c r="G275" s="1">
        <v>10</v>
      </c>
      <c r="H275" s="1">
        <v>1</v>
      </c>
      <c r="I275" s="1" t="s">
        <v>10</v>
      </c>
      <c r="J275" s="1" t="str">
        <f t="shared" si="28"/>
        <v>D</v>
      </c>
      <c r="K275" s="3" t="str">
        <f t="shared" si="25"/>
        <v>Domingo</v>
      </c>
      <c r="L275" s="4" t="s">
        <v>34</v>
      </c>
      <c r="M275" s="8" t="s">
        <v>35</v>
      </c>
      <c r="N275" t="str">
        <f t="shared" si="29"/>
        <v>1 Outubro 2017</v>
      </c>
    </row>
    <row r="276" spans="1:14" x14ac:dyDescent="0.25">
      <c r="A276" s="2">
        <f t="shared" si="24"/>
        <v>43010</v>
      </c>
      <c r="B276" t="str">
        <f t="shared" si="26"/>
        <v>2017-275</v>
      </c>
      <c r="C276" s="1">
        <v>275</v>
      </c>
      <c r="D276" s="1">
        <v>2017</v>
      </c>
      <c r="E276" s="1" t="s">
        <v>23</v>
      </c>
      <c r="F276" s="1" t="str">
        <f t="shared" si="27"/>
        <v>Outubro</v>
      </c>
      <c r="G276" s="1">
        <v>10</v>
      </c>
      <c r="H276" s="1">
        <v>2</v>
      </c>
      <c r="I276" s="1" t="s">
        <v>11</v>
      </c>
      <c r="J276" s="1" t="str">
        <f t="shared" si="28"/>
        <v>N</v>
      </c>
      <c r="K276" s="3" t="str">
        <f t="shared" si="25"/>
        <v>Segunda-Feira</v>
      </c>
      <c r="L276" s="4" t="s">
        <v>34</v>
      </c>
      <c r="M276" s="8" t="s">
        <v>35</v>
      </c>
      <c r="N276" t="str">
        <f t="shared" si="29"/>
        <v>2 Outubro 2017</v>
      </c>
    </row>
    <row r="277" spans="1:14" x14ac:dyDescent="0.25">
      <c r="A277" s="2">
        <f t="shared" si="24"/>
        <v>43011</v>
      </c>
      <c r="B277" t="str">
        <f t="shared" si="26"/>
        <v>2017-276</v>
      </c>
      <c r="C277" s="1">
        <v>276</v>
      </c>
      <c r="D277" s="1">
        <v>2017</v>
      </c>
      <c r="E277" s="1" t="s">
        <v>23</v>
      </c>
      <c r="F277" s="1" t="str">
        <f t="shared" si="27"/>
        <v>Outubro</v>
      </c>
      <c r="G277" s="1">
        <v>10</v>
      </c>
      <c r="H277" s="1">
        <v>3</v>
      </c>
      <c r="I277" s="1" t="s">
        <v>12</v>
      </c>
      <c r="J277" s="1" t="str">
        <f t="shared" si="28"/>
        <v>N</v>
      </c>
      <c r="K277" s="3" t="str">
        <f t="shared" si="25"/>
        <v>Terça-Feira</v>
      </c>
      <c r="L277" s="4" t="s">
        <v>34</v>
      </c>
      <c r="M277" s="8" t="s">
        <v>35</v>
      </c>
      <c r="N277" t="str">
        <f t="shared" si="29"/>
        <v>3 Outubro 2017</v>
      </c>
    </row>
    <row r="278" spans="1:14" x14ac:dyDescent="0.25">
      <c r="A278" s="2">
        <f t="shared" si="24"/>
        <v>43012</v>
      </c>
      <c r="B278" t="str">
        <f t="shared" si="26"/>
        <v>2017-277</v>
      </c>
      <c r="C278" s="1">
        <v>277</v>
      </c>
      <c r="D278" s="1">
        <v>2017</v>
      </c>
      <c r="E278" s="1" t="s">
        <v>23</v>
      </c>
      <c r="F278" s="1" t="str">
        <f t="shared" si="27"/>
        <v>Outubro</v>
      </c>
      <c r="G278" s="1">
        <v>10</v>
      </c>
      <c r="H278" s="1">
        <v>4</v>
      </c>
      <c r="I278" s="1" t="s">
        <v>13</v>
      </c>
      <c r="J278" s="1" t="str">
        <f t="shared" si="28"/>
        <v>N</v>
      </c>
      <c r="K278" s="3" t="str">
        <f t="shared" si="25"/>
        <v>Quarta-Feira</v>
      </c>
      <c r="L278" s="4" t="s">
        <v>34</v>
      </c>
      <c r="M278" s="8" t="s">
        <v>35</v>
      </c>
      <c r="N278" t="str">
        <f t="shared" si="29"/>
        <v>4 Outubro 2017</v>
      </c>
    </row>
    <row r="279" spans="1:14" x14ac:dyDescent="0.25">
      <c r="A279" s="2">
        <f t="shared" si="24"/>
        <v>43013</v>
      </c>
      <c r="B279" t="str">
        <f t="shared" si="26"/>
        <v>2017-278</v>
      </c>
      <c r="C279" s="1">
        <v>278</v>
      </c>
      <c r="D279" s="1">
        <v>2017</v>
      </c>
      <c r="E279" s="1" t="s">
        <v>23</v>
      </c>
      <c r="F279" s="1" t="str">
        <f t="shared" si="27"/>
        <v>Outubro</v>
      </c>
      <c r="G279" s="1">
        <v>10</v>
      </c>
      <c r="H279" s="1">
        <v>5</v>
      </c>
      <c r="I279" s="1" t="s">
        <v>14</v>
      </c>
      <c r="J279" s="1" t="str">
        <f t="shared" si="28"/>
        <v>F</v>
      </c>
      <c r="K279" s="3" t="str">
        <f t="shared" si="25"/>
        <v>Quinta-Feira</v>
      </c>
      <c r="L279" s="4" t="s">
        <v>33</v>
      </c>
      <c r="M279" s="8" t="s">
        <v>56</v>
      </c>
      <c r="N279" t="str">
        <f t="shared" si="29"/>
        <v>5 Outubro 2017</v>
      </c>
    </row>
    <row r="280" spans="1:14" x14ac:dyDescent="0.25">
      <c r="A280" s="2">
        <f t="shared" si="24"/>
        <v>43014</v>
      </c>
      <c r="B280" t="str">
        <f t="shared" si="26"/>
        <v>2017-279</v>
      </c>
      <c r="C280" s="1">
        <v>279</v>
      </c>
      <c r="D280" s="1">
        <v>2017</v>
      </c>
      <c r="E280" s="1" t="s">
        <v>23</v>
      </c>
      <c r="F280" s="1" t="str">
        <f t="shared" si="27"/>
        <v>Outubro</v>
      </c>
      <c r="G280" s="1">
        <v>10</v>
      </c>
      <c r="H280" s="1">
        <v>6</v>
      </c>
      <c r="I280" s="1" t="s">
        <v>7</v>
      </c>
      <c r="J280" s="1" t="str">
        <f t="shared" si="28"/>
        <v>N</v>
      </c>
      <c r="K280" s="3" t="str">
        <f t="shared" si="25"/>
        <v>Sexta-Feira</v>
      </c>
      <c r="L280" s="4" t="s">
        <v>34</v>
      </c>
      <c r="M280" s="8" t="s">
        <v>35</v>
      </c>
      <c r="N280" t="str">
        <f t="shared" si="29"/>
        <v>6 Outubro 2017</v>
      </c>
    </row>
    <row r="281" spans="1:14" x14ac:dyDescent="0.25">
      <c r="A281" s="2">
        <f t="shared" si="24"/>
        <v>43015</v>
      </c>
      <c r="B281" t="str">
        <f t="shared" si="26"/>
        <v>2017-280</v>
      </c>
      <c r="C281" s="1">
        <v>280</v>
      </c>
      <c r="D281" s="1">
        <v>2017</v>
      </c>
      <c r="E281" s="1" t="s">
        <v>23</v>
      </c>
      <c r="F281" s="1" t="str">
        <f t="shared" si="27"/>
        <v>Outubro</v>
      </c>
      <c r="G281" s="1">
        <v>10</v>
      </c>
      <c r="H281" s="1">
        <v>7</v>
      </c>
      <c r="I281" s="1" t="s">
        <v>9</v>
      </c>
      <c r="J281" s="1" t="str">
        <f t="shared" si="28"/>
        <v>S</v>
      </c>
      <c r="K281" s="3" t="str">
        <f t="shared" si="25"/>
        <v>Sábado</v>
      </c>
      <c r="L281" s="4" t="s">
        <v>34</v>
      </c>
      <c r="M281" s="8" t="s">
        <v>35</v>
      </c>
      <c r="N281" t="str">
        <f t="shared" si="29"/>
        <v>7 Outubro 2017</v>
      </c>
    </row>
    <row r="282" spans="1:14" x14ac:dyDescent="0.25">
      <c r="A282" s="2">
        <f t="shared" si="24"/>
        <v>43016</v>
      </c>
      <c r="B282" t="str">
        <f t="shared" si="26"/>
        <v>2017-281</v>
      </c>
      <c r="C282" s="1">
        <v>281</v>
      </c>
      <c r="D282" s="1">
        <v>2017</v>
      </c>
      <c r="E282" s="1" t="s">
        <v>23</v>
      </c>
      <c r="F282" s="1" t="str">
        <f t="shared" si="27"/>
        <v>Outubro</v>
      </c>
      <c r="G282" s="1">
        <v>10</v>
      </c>
      <c r="H282" s="1">
        <v>8</v>
      </c>
      <c r="I282" s="1" t="s">
        <v>10</v>
      </c>
      <c r="J282" s="1" t="str">
        <f t="shared" si="28"/>
        <v>D</v>
      </c>
      <c r="K282" s="3" t="str">
        <f t="shared" si="25"/>
        <v>Domingo</v>
      </c>
      <c r="L282" s="4" t="s">
        <v>34</v>
      </c>
      <c r="M282" s="8" t="s">
        <v>35</v>
      </c>
      <c r="N282" t="str">
        <f t="shared" si="29"/>
        <v>8 Outubro 2017</v>
      </c>
    </row>
    <row r="283" spans="1:14" x14ac:dyDescent="0.25">
      <c r="A283" s="2">
        <f t="shared" si="24"/>
        <v>43017</v>
      </c>
      <c r="B283" t="str">
        <f t="shared" si="26"/>
        <v>2017-282</v>
      </c>
      <c r="C283" s="1">
        <v>282</v>
      </c>
      <c r="D283" s="1">
        <v>2017</v>
      </c>
      <c r="E283" s="1" t="s">
        <v>23</v>
      </c>
      <c r="F283" s="1" t="str">
        <f t="shared" si="27"/>
        <v>Outubro</v>
      </c>
      <c r="G283" s="1">
        <v>10</v>
      </c>
      <c r="H283" s="1">
        <v>9</v>
      </c>
      <c r="I283" s="1" t="s">
        <v>11</v>
      </c>
      <c r="J283" s="1" t="str">
        <f t="shared" si="28"/>
        <v>N</v>
      </c>
      <c r="K283" s="3" t="str">
        <f t="shared" si="25"/>
        <v>Segunda-Feira</v>
      </c>
      <c r="L283" s="4" t="s">
        <v>34</v>
      </c>
      <c r="M283" s="8" t="s">
        <v>35</v>
      </c>
      <c r="N283" t="str">
        <f t="shared" si="29"/>
        <v>9 Outubro 2017</v>
      </c>
    </row>
    <row r="284" spans="1:14" x14ac:dyDescent="0.25">
      <c r="A284" s="2">
        <f t="shared" si="24"/>
        <v>43018</v>
      </c>
      <c r="B284" t="str">
        <f t="shared" si="26"/>
        <v>2017-283</v>
      </c>
      <c r="C284" s="1">
        <v>283</v>
      </c>
      <c r="D284" s="1">
        <v>2017</v>
      </c>
      <c r="E284" s="1" t="s">
        <v>23</v>
      </c>
      <c r="F284" s="1" t="str">
        <f t="shared" si="27"/>
        <v>Outubro</v>
      </c>
      <c r="G284" s="1">
        <v>10</v>
      </c>
      <c r="H284" s="1">
        <v>10</v>
      </c>
      <c r="I284" s="1" t="s">
        <v>12</v>
      </c>
      <c r="J284" s="1" t="str">
        <f t="shared" si="28"/>
        <v>N</v>
      </c>
      <c r="K284" s="3" t="str">
        <f t="shared" si="25"/>
        <v>Terça-Feira</v>
      </c>
      <c r="L284" s="4" t="s">
        <v>34</v>
      </c>
      <c r="M284" s="8" t="s">
        <v>35</v>
      </c>
      <c r="N284" t="str">
        <f t="shared" si="29"/>
        <v>10 Outubro 2017</v>
      </c>
    </row>
    <row r="285" spans="1:14" x14ac:dyDescent="0.25">
      <c r="A285" s="2">
        <f t="shared" si="24"/>
        <v>43019</v>
      </c>
      <c r="B285" t="str">
        <f t="shared" si="26"/>
        <v>2017-284</v>
      </c>
      <c r="C285" s="1">
        <v>284</v>
      </c>
      <c r="D285" s="1">
        <v>2017</v>
      </c>
      <c r="E285" s="1" t="s">
        <v>23</v>
      </c>
      <c r="F285" s="1" t="str">
        <f t="shared" si="27"/>
        <v>Outubro</v>
      </c>
      <c r="G285" s="1">
        <v>10</v>
      </c>
      <c r="H285" s="1">
        <v>11</v>
      </c>
      <c r="I285" s="1" t="s">
        <v>13</v>
      </c>
      <c r="J285" s="1" t="str">
        <f t="shared" si="28"/>
        <v>N</v>
      </c>
      <c r="K285" s="3" t="str">
        <f t="shared" si="25"/>
        <v>Quarta-Feira</v>
      </c>
      <c r="L285" s="4" t="s">
        <v>34</v>
      </c>
      <c r="M285" s="8" t="s">
        <v>35</v>
      </c>
      <c r="N285" t="str">
        <f t="shared" si="29"/>
        <v>11 Outubro 2017</v>
      </c>
    </row>
    <row r="286" spans="1:14" x14ac:dyDescent="0.25">
      <c r="A286" s="2">
        <f t="shared" si="24"/>
        <v>43020</v>
      </c>
      <c r="B286" t="str">
        <f t="shared" si="26"/>
        <v>2017-285</v>
      </c>
      <c r="C286" s="1">
        <v>285</v>
      </c>
      <c r="D286" s="1">
        <v>2017</v>
      </c>
      <c r="E286" s="1" t="s">
        <v>23</v>
      </c>
      <c r="F286" s="1" t="str">
        <f t="shared" si="27"/>
        <v>Outubro</v>
      </c>
      <c r="G286" s="1">
        <v>10</v>
      </c>
      <c r="H286" s="1">
        <v>12</v>
      </c>
      <c r="I286" s="1" t="s">
        <v>14</v>
      </c>
      <c r="J286" s="1" t="str">
        <f t="shared" si="28"/>
        <v>N</v>
      </c>
      <c r="K286" s="3" t="str">
        <f t="shared" si="25"/>
        <v>Quinta-Feira</v>
      </c>
      <c r="L286" s="4" t="s">
        <v>34</v>
      </c>
      <c r="M286" s="8" t="s">
        <v>35</v>
      </c>
      <c r="N286" t="str">
        <f t="shared" si="29"/>
        <v>12 Outubro 2017</v>
      </c>
    </row>
    <row r="287" spans="1:14" x14ac:dyDescent="0.25">
      <c r="A287" s="2">
        <f t="shared" si="24"/>
        <v>43021</v>
      </c>
      <c r="B287" t="str">
        <f t="shared" si="26"/>
        <v>2017-286</v>
      </c>
      <c r="C287" s="1">
        <v>286</v>
      </c>
      <c r="D287" s="1">
        <v>2017</v>
      </c>
      <c r="E287" s="1" t="s">
        <v>23</v>
      </c>
      <c r="F287" s="1" t="str">
        <f t="shared" si="27"/>
        <v>Outubro</v>
      </c>
      <c r="G287" s="1">
        <v>10</v>
      </c>
      <c r="H287" s="1">
        <v>13</v>
      </c>
      <c r="I287" s="1" t="s">
        <v>7</v>
      </c>
      <c r="J287" s="1" t="str">
        <f t="shared" si="28"/>
        <v>N</v>
      </c>
      <c r="K287" s="3" t="str">
        <f t="shared" si="25"/>
        <v>Sexta-Feira</v>
      </c>
      <c r="L287" s="4" t="s">
        <v>34</v>
      </c>
      <c r="M287" s="8" t="s">
        <v>35</v>
      </c>
      <c r="N287" t="str">
        <f t="shared" si="29"/>
        <v>13 Outubro 2017</v>
      </c>
    </row>
    <row r="288" spans="1:14" x14ac:dyDescent="0.25">
      <c r="A288" s="2">
        <f t="shared" si="24"/>
        <v>43022</v>
      </c>
      <c r="B288" t="str">
        <f t="shared" si="26"/>
        <v>2017-287</v>
      </c>
      <c r="C288" s="1">
        <v>287</v>
      </c>
      <c r="D288" s="1">
        <v>2017</v>
      </c>
      <c r="E288" s="1" t="s">
        <v>23</v>
      </c>
      <c r="F288" s="1" t="str">
        <f t="shared" si="27"/>
        <v>Outubro</v>
      </c>
      <c r="G288" s="1">
        <v>10</v>
      </c>
      <c r="H288" s="1">
        <v>14</v>
      </c>
      <c r="I288" s="1" t="s">
        <v>9</v>
      </c>
      <c r="J288" s="1" t="str">
        <f t="shared" si="28"/>
        <v>S</v>
      </c>
      <c r="K288" s="3" t="str">
        <f t="shared" si="25"/>
        <v>Sábado</v>
      </c>
      <c r="L288" s="4" t="s">
        <v>34</v>
      </c>
      <c r="M288" s="8" t="s">
        <v>35</v>
      </c>
      <c r="N288" t="str">
        <f t="shared" si="29"/>
        <v>14 Outubro 2017</v>
      </c>
    </row>
    <row r="289" spans="1:14" x14ac:dyDescent="0.25">
      <c r="A289" s="2">
        <f t="shared" si="24"/>
        <v>43023</v>
      </c>
      <c r="B289" t="str">
        <f t="shared" si="26"/>
        <v>2017-288</v>
      </c>
      <c r="C289" s="1">
        <v>288</v>
      </c>
      <c r="D289" s="1">
        <v>2017</v>
      </c>
      <c r="E289" s="1" t="s">
        <v>23</v>
      </c>
      <c r="F289" s="1" t="str">
        <f t="shared" si="27"/>
        <v>Outubro</v>
      </c>
      <c r="G289" s="1">
        <v>10</v>
      </c>
      <c r="H289" s="1">
        <v>15</v>
      </c>
      <c r="I289" s="1" t="s">
        <v>10</v>
      </c>
      <c r="J289" s="1" t="str">
        <f t="shared" si="28"/>
        <v>D</v>
      </c>
      <c r="K289" s="3" t="str">
        <f t="shared" si="25"/>
        <v>Domingo</v>
      </c>
      <c r="L289" s="4" t="s">
        <v>34</v>
      </c>
      <c r="M289" s="8" t="s">
        <v>35</v>
      </c>
      <c r="N289" t="str">
        <f t="shared" si="29"/>
        <v>15 Outubro 2017</v>
      </c>
    </row>
    <row r="290" spans="1:14" x14ac:dyDescent="0.25">
      <c r="A290" s="2">
        <f t="shared" si="24"/>
        <v>43024</v>
      </c>
      <c r="B290" t="str">
        <f t="shared" si="26"/>
        <v>2017-289</v>
      </c>
      <c r="C290" s="1">
        <v>289</v>
      </c>
      <c r="D290" s="1">
        <v>2017</v>
      </c>
      <c r="E290" s="1" t="s">
        <v>23</v>
      </c>
      <c r="F290" s="1" t="str">
        <f t="shared" si="27"/>
        <v>Outubro</v>
      </c>
      <c r="G290" s="1">
        <v>10</v>
      </c>
      <c r="H290" s="1">
        <v>16</v>
      </c>
      <c r="I290" s="1" t="s">
        <v>11</v>
      </c>
      <c r="J290" s="1" t="str">
        <f t="shared" si="28"/>
        <v>N</v>
      </c>
      <c r="K290" s="3" t="str">
        <f t="shared" si="25"/>
        <v>Segunda-Feira</v>
      </c>
      <c r="L290" s="4" t="s">
        <v>34</v>
      </c>
      <c r="M290" s="8" t="s">
        <v>35</v>
      </c>
      <c r="N290" t="str">
        <f t="shared" si="29"/>
        <v>16 Outubro 2017</v>
      </c>
    </row>
    <row r="291" spans="1:14" x14ac:dyDescent="0.25">
      <c r="A291" s="2">
        <f t="shared" si="24"/>
        <v>43025</v>
      </c>
      <c r="B291" t="str">
        <f t="shared" si="26"/>
        <v>2017-290</v>
      </c>
      <c r="C291" s="1">
        <v>290</v>
      </c>
      <c r="D291" s="1">
        <v>2017</v>
      </c>
      <c r="E291" s="1" t="s">
        <v>23</v>
      </c>
      <c r="F291" s="1" t="str">
        <f t="shared" si="27"/>
        <v>Outubro</v>
      </c>
      <c r="G291" s="1">
        <v>10</v>
      </c>
      <c r="H291" s="1">
        <v>17</v>
      </c>
      <c r="I291" s="1" t="s">
        <v>12</v>
      </c>
      <c r="J291" s="1" t="str">
        <f t="shared" si="28"/>
        <v>N</v>
      </c>
      <c r="K291" s="3" t="str">
        <f t="shared" si="25"/>
        <v>Terça-Feira</v>
      </c>
      <c r="L291" s="4" t="s">
        <v>34</v>
      </c>
      <c r="M291" s="8" t="s">
        <v>35</v>
      </c>
      <c r="N291" t="str">
        <f t="shared" si="29"/>
        <v>17 Outubro 2017</v>
      </c>
    </row>
    <row r="292" spans="1:14" x14ac:dyDescent="0.25">
      <c r="A292" s="2">
        <f t="shared" si="24"/>
        <v>43026</v>
      </c>
      <c r="B292" t="str">
        <f t="shared" si="26"/>
        <v>2017-291</v>
      </c>
      <c r="C292" s="1">
        <v>291</v>
      </c>
      <c r="D292" s="1">
        <v>2017</v>
      </c>
      <c r="E292" s="1" t="s">
        <v>23</v>
      </c>
      <c r="F292" s="1" t="str">
        <f t="shared" si="27"/>
        <v>Outubro</v>
      </c>
      <c r="G292" s="1">
        <v>10</v>
      </c>
      <c r="H292" s="1">
        <v>18</v>
      </c>
      <c r="I292" s="1" t="s">
        <v>13</v>
      </c>
      <c r="J292" s="1" t="str">
        <f t="shared" si="28"/>
        <v>N</v>
      </c>
      <c r="K292" s="3" t="str">
        <f t="shared" si="25"/>
        <v>Quarta-Feira</v>
      </c>
      <c r="L292" s="4" t="s">
        <v>34</v>
      </c>
      <c r="M292" s="8" t="s">
        <v>35</v>
      </c>
      <c r="N292" t="str">
        <f t="shared" si="29"/>
        <v>18 Outubro 2017</v>
      </c>
    </row>
    <row r="293" spans="1:14" x14ac:dyDescent="0.25">
      <c r="A293" s="2">
        <f t="shared" si="24"/>
        <v>43027</v>
      </c>
      <c r="B293" t="str">
        <f t="shared" si="26"/>
        <v>2017-292</v>
      </c>
      <c r="C293" s="1">
        <v>292</v>
      </c>
      <c r="D293" s="1">
        <v>2017</v>
      </c>
      <c r="E293" s="1" t="s">
        <v>23</v>
      </c>
      <c r="F293" s="1" t="str">
        <f t="shared" si="27"/>
        <v>Outubro</v>
      </c>
      <c r="G293" s="1">
        <v>10</v>
      </c>
      <c r="H293" s="1">
        <v>19</v>
      </c>
      <c r="I293" s="1" t="s">
        <v>14</v>
      </c>
      <c r="J293" s="1" t="str">
        <f t="shared" si="28"/>
        <v>N</v>
      </c>
      <c r="K293" s="3" t="str">
        <f t="shared" si="25"/>
        <v>Quinta-Feira</v>
      </c>
      <c r="L293" s="4" t="s">
        <v>34</v>
      </c>
      <c r="M293" s="8" t="s">
        <v>35</v>
      </c>
      <c r="N293" t="str">
        <f t="shared" si="29"/>
        <v>19 Outubro 2017</v>
      </c>
    </row>
    <row r="294" spans="1:14" x14ac:dyDescent="0.25">
      <c r="A294" s="2">
        <f t="shared" si="24"/>
        <v>43028</v>
      </c>
      <c r="B294" t="str">
        <f t="shared" si="26"/>
        <v>2017-293</v>
      </c>
      <c r="C294" s="1">
        <v>293</v>
      </c>
      <c r="D294" s="1">
        <v>2017</v>
      </c>
      <c r="E294" s="1" t="s">
        <v>23</v>
      </c>
      <c r="F294" s="1" t="str">
        <f t="shared" si="27"/>
        <v>Outubro</v>
      </c>
      <c r="G294" s="1">
        <v>10</v>
      </c>
      <c r="H294" s="1">
        <v>20</v>
      </c>
      <c r="I294" s="1" t="s">
        <v>7</v>
      </c>
      <c r="J294" s="1" t="str">
        <f t="shared" si="28"/>
        <v>N</v>
      </c>
      <c r="K294" s="3" t="str">
        <f t="shared" si="25"/>
        <v>Sexta-Feira</v>
      </c>
      <c r="L294" s="4" t="s">
        <v>34</v>
      </c>
      <c r="M294" s="8" t="s">
        <v>35</v>
      </c>
      <c r="N294" t="str">
        <f t="shared" si="29"/>
        <v>20 Outubro 2017</v>
      </c>
    </row>
    <row r="295" spans="1:14" x14ac:dyDescent="0.25">
      <c r="A295" s="2">
        <f t="shared" si="24"/>
        <v>43029</v>
      </c>
      <c r="B295" t="str">
        <f t="shared" si="26"/>
        <v>2017-294</v>
      </c>
      <c r="C295" s="1">
        <v>294</v>
      </c>
      <c r="D295" s="1">
        <v>2017</v>
      </c>
      <c r="E295" s="1" t="s">
        <v>23</v>
      </c>
      <c r="F295" s="1" t="str">
        <f t="shared" si="27"/>
        <v>Outubro</v>
      </c>
      <c r="G295" s="1">
        <v>10</v>
      </c>
      <c r="H295" s="1">
        <v>21</v>
      </c>
      <c r="I295" s="1" t="s">
        <v>9</v>
      </c>
      <c r="J295" s="1" t="str">
        <f t="shared" si="28"/>
        <v>S</v>
      </c>
      <c r="K295" s="3" t="str">
        <f t="shared" si="25"/>
        <v>Sábado</v>
      </c>
      <c r="L295" s="4" t="s">
        <v>34</v>
      </c>
      <c r="M295" s="8" t="s">
        <v>35</v>
      </c>
      <c r="N295" t="str">
        <f t="shared" si="29"/>
        <v>21 Outubro 2017</v>
      </c>
    </row>
    <row r="296" spans="1:14" x14ac:dyDescent="0.25">
      <c r="A296" s="2">
        <f t="shared" si="24"/>
        <v>43030</v>
      </c>
      <c r="B296" t="str">
        <f t="shared" si="26"/>
        <v>2017-295</v>
      </c>
      <c r="C296" s="1">
        <v>295</v>
      </c>
      <c r="D296" s="1">
        <v>2017</v>
      </c>
      <c r="E296" s="1" t="s">
        <v>23</v>
      </c>
      <c r="F296" s="1" t="str">
        <f t="shared" si="27"/>
        <v>Outubro</v>
      </c>
      <c r="G296" s="1">
        <v>10</v>
      </c>
      <c r="H296" s="1">
        <v>22</v>
      </c>
      <c r="I296" s="1" t="s">
        <v>10</v>
      </c>
      <c r="J296" s="1" t="str">
        <f t="shared" si="28"/>
        <v>D</v>
      </c>
      <c r="K296" s="3" t="str">
        <f t="shared" si="25"/>
        <v>Domingo</v>
      </c>
      <c r="L296" s="4" t="s">
        <v>34</v>
      </c>
      <c r="M296" s="8" t="s">
        <v>35</v>
      </c>
      <c r="N296" t="str">
        <f t="shared" si="29"/>
        <v>22 Outubro 2017</v>
      </c>
    </row>
    <row r="297" spans="1:14" x14ac:dyDescent="0.25">
      <c r="A297" s="2">
        <f t="shared" si="24"/>
        <v>43031</v>
      </c>
      <c r="B297" t="str">
        <f t="shared" si="26"/>
        <v>2017-296</v>
      </c>
      <c r="C297" s="1">
        <v>296</v>
      </c>
      <c r="D297" s="1">
        <v>2017</v>
      </c>
      <c r="E297" s="1" t="s">
        <v>23</v>
      </c>
      <c r="F297" s="1" t="str">
        <f t="shared" si="27"/>
        <v>Outubro</v>
      </c>
      <c r="G297" s="1">
        <v>10</v>
      </c>
      <c r="H297" s="1">
        <v>23</v>
      </c>
      <c r="I297" s="1" t="s">
        <v>11</v>
      </c>
      <c r="J297" s="1" t="str">
        <f t="shared" si="28"/>
        <v>N</v>
      </c>
      <c r="K297" s="3" t="str">
        <f t="shared" si="25"/>
        <v>Segunda-Feira</v>
      </c>
      <c r="L297" s="4" t="s">
        <v>34</v>
      </c>
      <c r="M297" s="8" t="s">
        <v>35</v>
      </c>
      <c r="N297" t="str">
        <f t="shared" si="29"/>
        <v>23 Outubro 2017</v>
      </c>
    </row>
    <row r="298" spans="1:14" x14ac:dyDescent="0.25">
      <c r="A298" s="2">
        <f t="shared" si="24"/>
        <v>43032</v>
      </c>
      <c r="B298" t="str">
        <f t="shared" si="26"/>
        <v>2017-297</v>
      </c>
      <c r="C298" s="1">
        <v>297</v>
      </c>
      <c r="D298" s="1">
        <v>2017</v>
      </c>
      <c r="E298" s="1" t="s">
        <v>23</v>
      </c>
      <c r="F298" s="1" t="str">
        <f t="shared" si="27"/>
        <v>Outubro</v>
      </c>
      <c r="G298" s="1">
        <v>10</v>
      </c>
      <c r="H298" s="1">
        <v>24</v>
      </c>
      <c r="I298" s="1" t="s">
        <v>12</v>
      </c>
      <c r="J298" s="1" t="str">
        <f t="shared" si="28"/>
        <v>N</v>
      </c>
      <c r="K298" s="3" t="str">
        <f t="shared" si="25"/>
        <v>Terça-Feira</v>
      </c>
      <c r="L298" s="4" t="s">
        <v>34</v>
      </c>
      <c r="M298" s="8" t="s">
        <v>35</v>
      </c>
      <c r="N298" t="str">
        <f t="shared" si="29"/>
        <v>24 Outubro 2017</v>
      </c>
    </row>
    <row r="299" spans="1:14" x14ac:dyDescent="0.25">
      <c r="A299" s="2">
        <f t="shared" si="24"/>
        <v>43033</v>
      </c>
      <c r="B299" t="str">
        <f t="shared" si="26"/>
        <v>2017-298</v>
      </c>
      <c r="C299" s="1">
        <v>298</v>
      </c>
      <c r="D299" s="1">
        <v>2017</v>
      </c>
      <c r="E299" s="1" t="s">
        <v>23</v>
      </c>
      <c r="F299" s="1" t="str">
        <f t="shared" si="27"/>
        <v>Outubro</v>
      </c>
      <c r="G299" s="1">
        <v>10</v>
      </c>
      <c r="H299" s="1">
        <v>25</v>
      </c>
      <c r="I299" s="1" t="s">
        <v>13</v>
      </c>
      <c r="J299" s="1" t="str">
        <f t="shared" si="28"/>
        <v>N</v>
      </c>
      <c r="K299" s="3" t="str">
        <f t="shared" si="25"/>
        <v>Quarta-Feira</v>
      </c>
      <c r="L299" s="4" t="s">
        <v>34</v>
      </c>
      <c r="M299" s="8" t="s">
        <v>35</v>
      </c>
      <c r="N299" t="str">
        <f t="shared" si="29"/>
        <v>25 Outubro 2017</v>
      </c>
    </row>
    <row r="300" spans="1:14" x14ac:dyDescent="0.25">
      <c r="A300" s="2">
        <f t="shared" si="24"/>
        <v>43034</v>
      </c>
      <c r="B300" t="str">
        <f t="shared" si="26"/>
        <v>2017-299</v>
      </c>
      <c r="C300" s="1">
        <v>299</v>
      </c>
      <c r="D300" s="1">
        <v>2017</v>
      </c>
      <c r="E300" s="1" t="s">
        <v>23</v>
      </c>
      <c r="F300" s="1" t="str">
        <f t="shared" si="27"/>
        <v>Outubro</v>
      </c>
      <c r="G300" s="1">
        <v>10</v>
      </c>
      <c r="H300" s="1">
        <v>26</v>
      </c>
      <c r="I300" s="1" t="s">
        <v>14</v>
      </c>
      <c r="J300" s="1" t="str">
        <f t="shared" si="28"/>
        <v>N</v>
      </c>
      <c r="K300" s="3" t="str">
        <f t="shared" si="25"/>
        <v>Quinta-Feira</v>
      </c>
      <c r="L300" s="4" t="s">
        <v>34</v>
      </c>
      <c r="M300" s="8" t="s">
        <v>35</v>
      </c>
      <c r="N300" t="str">
        <f t="shared" si="29"/>
        <v>26 Outubro 2017</v>
      </c>
    </row>
    <row r="301" spans="1:14" x14ac:dyDescent="0.25">
      <c r="A301" s="2">
        <f t="shared" si="24"/>
        <v>43035</v>
      </c>
      <c r="B301" t="str">
        <f t="shared" si="26"/>
        <v>2017-300</v>
      </c>
      <c r="C301" s="1">
        <v>300</v>
      </c>
      <c r="D301" s="1">
        <v>2017</v>
      </c>
      <c r="E301" s="1" t="s">
        <v>23</v>
      </c>
      <c r="F301" s="1" t="str">
        <f t="shared" si="27"/>
        <v>Outubro</v>
      </c>
      <c r="G301" s="1">
        <v>10</v>
      </c>
      <c r="H301" s="1">
        <v>27</v>
      </c>
      <c r="I301" s="1" t="s">
        <v>7</v>
      </c>
      <c r="J301" s="1" t="str">
        <f t="shared" si="28"/>
        <v>N</v>
      </c>
      <c r="K301" s="3" t="str">
        <f t="shared" si="25"/>
        <v>Sexta-Feira</v>
      </c>
      <c r="L301" s="4" t="s">
        <v>34</v>
      </c>
      <c r="M301" s="8" t="s">
        <v>35</v>
      </c>
      <c r="N301" t="str">
        <f t="shared" si="29"/>
        <v>27 Outubro 2017</v>
      </c>
    </row>
    <row r="302" spans="1:14" x14ac:dyDescent="0.25">
      <c r="A302" s="2">
        <f t="shared" si="24"/>
        <v>43036</v>
      </c>
      <c r="B302" t="str">
        <f t="shared" si="26"/>
        <v>2017-301</v>
      </c>
      <c r="C302" s="1">
        <v>301</v>
      </c>
      <c r="D302" s="1">
        <v>2017</v>
      </c>
      <c r="E302" s="1" t="s">
        <v>23</v>
      </c>
      <c r="F302" s="1" t="str">
        <f t="shared" si="27"/>
        <v>Outubro</v>
      </c>
      <c r="G302" s="1">
        <v>10</v>
      </c>
      <c r="H302" s="1">
        <v>28</v>
      </c>
      <c r="I302" s="1" t="s">
        <v>9</v>
      </c>
      <c r="J302" s="1" t="str">
        <f t="shared" si="28"/>
        <v>S</v>
      </c>
      <c r="K302" s="3" t="str">
        <f t="shared" si="25"/>
        <v>Sábado</v>
      </c>
      <c r="L302" s="4" t="s">
        <v>34</v>
      </c>
      <c r="M302" s="8" t="s">
        <v>35</v>
      </c>
      <c r="N302" t="str">
        <f t="shared" si="29"/>
        <v>28 Outubro 2017</v>
      </c>
    </row>
    <row r="303" spans="1:14" x14ac:dyDescent="0.25">
      <c r="A303" s="2">
        <f t="shared" si="24"/>
        <v>43037</v>
      </c>
      <c r="B303" t="str">
        <f t="shared" si="26"/>
        <v>2017-302</v>
      </c>
      <c r="C303" s="1">
        <v>302</v>
      </c>
      <c r="D303" s="1">
        <v>2017</v>
      </c>
      <c r="E303" s="1" t="s">
        <v>23</v>
      </c>
      <c r="F303" s="1" t="str">
        <f t="shared" si="27"/>
        <v>Outubro</v>
      </c>
      <c r="G303" s="1">
        <v>10</v>
      </c>
      <c r="H303" s="1">
        <v>29</v>
      </c>
      <c r="I303" s="1" t="s">
        <v>10</v>
      </c>
      <c r="J303" s="1" t="str">
        <f t="shared" si="28"/>
        <v>D</v>
      </c>
      <c r="K303" s="3" t="str">
        <f t="shared" si="25"/>
        <v>Domingo</v>
      </c>
      <c r="L303" s="4" t="s">
        <v>34</v>
      </c>
      <c r="M303" s="8" t="s">
        <v>35</v>
      </c>
      <c r="N303" t="str">
        <f t="shared" si="29"/>
        <v>29 Outubro 2017</v>
      </c>
    </row>
    <row r="304" spans="1:14" x14ac:dyDescent="0.25">
      <c r="A304" s="2">
        <f t="shared" si="24"/>
        <v>43038</v>
      </c>
      <c r="B304" t="str">
        <f t="shared" si="26"/>
        <v>2017-303</v>
      </c>
      <c r="C304" s="1">
        <v>303</v>
      </c>
      <c r="D304" s="1">
        <v>2017</v>
      </c>
      <c r="E304" s="1" t="s">
        <v>23</v>
      </c>
      <c r="F304" s="1" t="str">
        <f t="shared" si="27"/>
        <v>Outubro</v>
      </c>
      <c r="G304" s="1">
        <v>10</v>
      </c>
      <c r="H304" s="1">
        <v>30</v>
      </c>
      <c r="I304" s="1" t="s">
        <v>11</v>
      </c>
      <c r="J304" s="1" t="str">
        <f t="shared" si="28"/>
        <v>N</v>
      </c>
      <c r="K304" s="3" t="str">
        <f t="shared" si="25"/>
        <v>Segunda-Feira</v>
      </c>
      <c r="L304" s="4" t="s">
        <v>34</v>
      </c>
      <c r="M304" s="8" t="s">
        <v>35</v>
      </c>
      <c r="N304" t="str">
        <f t="shared" si="29"/>
        <v>30 Outubro 2017</v>
      </c>
    </row>
    <row r="305" spans="1:14" x14ac:dyDescent="0.25">
      <c r="A305" s="2">
        <f t="shared" si="24"/>
        <v>43039</v>
      </c>
      <c r="B305" t="str">
        <f t="shared" si="26"/>
        <v>2017-304</v>
      </c>
      <c r="C305" s="1">
        <v>304</v>
      </c>
      <c r="D305" s="1">
        <v>2017</v>
      </c>
      <c r="E305" s="1" t="s">
        <v>23</v>
      </c>
      <c r="F305" s="1" t="str">
        <f t="shared" si="27"/>
        <v>Outubro</v>
      </c>
      <c r="G305" s="1">
        <v>10</v>
      </c>
      <c r="H305" s="1">
        <v>31</v>
      </c>
      <c r="I305" s="1" t="s">
        <v>12</v>
      </c>
      <c r="J305" s="1" t="str">
        <f t="shared" si="28"/>
        <v>N</v>
      </c>
      <c r="K305" s="3" t="str">
        <f t="shared" si="25"/>
        <v>Terça-Feira</v>
      </c>
      <c r="L305" s="4" t="s">
        <v>34</v>
      </c>
      <c r="M305" s="8" t="s">
        <v>35</v>
      </c>
      <c r="N305" t="str">
        <f t="shared" si="29"/>
        <v>31 Outubro 2017</v>
      </c>
    </row>
    <row r="306" spans="1:14" x14ac:dyDescent="0.25">
      <c r="A306" s="2">
        <f t="shared" si="24"/>
        <v>43040</v>
      </c>
      <c r="B306" t="str">
        <f t="shared" si="26"/>
        <v>2017-305</v>
      </c>
      <c r="C306" s="1">
        <v>305</v>
      </c>
      <c r="D306" s="1">
        <v>2017</v>
      </c>
      <c r="E306" s="1" t="s">
        <v>24</v>
      </c>
      <c r="F306" s="1" t="str">
        <f t="shared" si="27"/>
        <v>Novembro</v>
      </c>
      <c r="G306" s="1">
        <v>11</v>
      </c>
      <c r="H306" s="1">
        <v>1</v>
      </c>
      <c r="I306" s="1" t="s">
        <v>13</v>
      </c>
      <c r="J306" s="1" t="str">
        <f t="shared" si="28"/>
        <v>F</v>
      </c>
      <c r="K306" s="3" t="str">
        <f t="shared" si="25"/>
        <v>Quarta-Feira</v>
      </c>
      <c r="L306" s="4" t="s">
        <v>33</v>
      </c>
      <c r="M306" s="8" t="s">
        <v>57</v>
      </c>
      <c r="N306" t="str">
        <f t="shared" si="29"/>
        <v>1 Novembro 2017</v>
      </c>
    </row>
    <row r="307" spans="1:14" x14ac:dyDescent="0.25">
      <c r="A307" s="2">
        <f t="shared" si="24"/>
        <v>43041</v>
      </c>
      <c r="B307" t="str">
        <f t="shared" si="26"/>
        <v>2017-306</v>
      </c>
      <c r="C307" s="1">
        <v>306</v>
      </c>
      <c r="D307" s="1">
        <v>2017</v>
      </c>
      <c r="E307" s="1" t="s">
        <v>24</v>
      </c>
      <c r="F307" s="1" t="str">
        <f t="shared" si="27"/>
        <v>Novembro</v>
      </c>
      <c r="G307" s="1">
        <v>11</v>
      </c>
      <c r="H307" s="1">
        <v>2</v>
      </c>
      <c r="I307" s="1" t="s">
        <v>14</v>
      </c>
      <c r="J307" s="1" t="str">
        <f t="shared" si="28"/>
        <v>N</v>
      </c>
      <c r="K307" s="3" t="str">
        <f t="shared" si="25"/>
        <v>Quinta-Feira</v>
      </c>
      <c r="L307" s="4" t="s">
        <v>34</v>
      </c>
      <c r="M307" s="8" t="s">
        <v>35</v>
      </c>
      <c r="N307" t="str">
        <f t="shared" si="29"/>
        <v>2 Novembro 2017</v>
      </c>
    </row>
    <row r="308" spans="1:14" x14ac:dyDescent="0.25">
      <c r="A308" s="2">
        <f t="shared" si="24"/>
        <v>43042</v>
      </c>
      <c r="B308" t="str">
        <f t="shared" si="26"/>
        <v>2017-307</v>
      </c>
      <c r="C308" s="1">
        <v>307</v>
      </c>
      <c r="D308" s="1">
        <v>2017</v>
      </c>
      <c r="E308" s="1" t="s">
        <v>24</v>
      </c>
      <c r="F308" s="1" t="str">
        <f t="shared" si="27"/>
        <v>Novembro</v>
      </c>
      <c r="G308" s="1">
        <v>11</v>
      </c>
      <c r="H308" s="1">
        <v>3</v>
      </c>
      <c r="I308" s="1" t="s">
        <v>7</v>
      </c>
      <c r="J308" s="1" t="str">
        <f t="shared" si="28"/>
        <v>N</v>
      </c>
      <c r="K308" s="3" t="str">
        <f t="shared" si="25"/>
        <v>Sexta-Feira</v>
      </c>
      <c r="L308" s="4" t="s">
        <v>34</v>
      </c>
      <c r="M308" s="8" t="s">
        <v>35</v>
      </c>
      <c r="N308" t="str">
        <f t="shared" si="29"/>
        <v>3 Novembro 2017</v>
      </c>
    </row>
    <row r="309" spans="1:14" x14ac:dyDescent="0.25">
      <c r="A309" s="2">
        <f t="shared" si="24"/>
        <v>43043</v>
      </c>
      <c r="B309" t="str">
        <f t="shared" si="26"/>
        <v>2017-308</v>
      </c>
      <c r="C309" s="1">
        <v>308</v>
      </c>
      <c r="D309" s="1">
        <v>2017</v>
      </c>
      <c r="E309" s="1" t="s">
        <v>24</v>
      </c>
      <c r="F309" s="1" t="str">
        <f t="shared" si="27"/>
        <v>Novembro</v>
      </c>
      <c r="G309" s="1">
        <v>11</v>
      </c>
      <c r="H309" s="1">
        <v>4</v>
      </c>
      <c r="I309" s="1" t="s">
        <v>9</v>
      </c>
      <c r="J309" s="1" t="str">
        <f t="shared" si="28"/>
        <v>S</v>
      </c>
      <c r="K309" s="3" t="str">
        <f t="shared" si="25"/>
        <v>Sábado</v>
      </c>
      <c r="L309" s="4" t="s">
        <v>34</v>
      </c>
      <c r="M309" s="8" t="s">
        <v>35</v>
      </c>
      <c r="N309" t="str">
        <f t="shared" si="29"/>
        <v>4 Novembro 2017</v>
      </c>
    </row>
    <row r="310" spans="1:14" x14ac:dyDescent="0.25">
      <c r="A310" s="2">
        <f t="shared" si="24"/>
        <v>43044</v>
      </c>
      <c r="B310" t="str">
        <f t="shared" si="26"/>
        <v>2017-309</v>
      </c>
      <c r="C310" s="1">
        <v>309</v>
      </c>
      <c r="D310" s="1">
        <v>2017</v>
      </c>
      <c r="E310" s="1" t="s">
        <v>24</v>
      </c>
      <c r="F310" s="1" t="str">
        <f t="shared" si="27"/>
        <v>Novembro</v>
      </c>
      <c r="G310" s="1">
        <v>11</v>
      </c>
      <c r="H310" s="1">
        <v>5</v>
      </c>
      <c r="I310" s="1" t="s">
        <v>10</v>
      </c>
      <c r="J310" s="1" t="str">
        <f t="shared" si="28"/>
        <v>D</v>
      </c>
      <c r="K310" s="3" t="str">
        <f t="shared" si="25"/>
        <v>Domingo</v>
      </c>
      <c r="L310" s="4" t="s">
        <v>34</v>
      </c>
      <c r="M310" s="8" t="s">
        <v>35</v>
      </c>
      <c r="N310" t="str">
        <f t="shared" si="29"/>
        <v>5 Novembro 2017</v>
      </c>
    </row>
    <row r="311" spans="1:14" x14ac:dyDescent="0.25">
      <c r="A311" s="2">
        <f t="shared" si="24"/>
        <v>43045</v>
      </c>
      <c r="B311" t="str">
        <f t="shared" si="26"/>
        <v>2017-310</v>
      </c>
      <c r="C311" s="1">
        <v>310</v>
      </c>
      <c r="D311" s="1">
        <v>2017</v>
      </c>
      <c r="E311" s="1" t="s">
        <v>24</v>
      </c>
      <c r="F311" s="1" t="str">
        <f t="shared" si="27"/>
        <v>Novembro</v>
      </c>
      <c r="G311" s="1">
        <v>11</v>
      </c>
      <c r="H311" s="1">
        <v>6</v>
      </c>
      <c r="I311" s="1" t="s">
        <v>11</v>
      </c>
      <c r="J311" s="1" t="str">
        <f t="shared" si="28"/>
        <v>N</v>
      </c>
      <c r="K311" s="3" t="str">
        <f t="shared" si="25"/>
        <v>Segunda-Feira</v>
      </c>
      <c r="L311" s="4" t="s">
        <v>34</v>
      </c>
      <c r="M311" s="8" t="s">
        <v>35</v>
      </c>
      <c r="N311" t="str">
        <f t="shared" si="29"/>
        <v>6 Novembro 2017</v>
      </c>
    </row>
    <row r="312" spans="1:14" x14ac:dyDescent="0.25">
      <c r="A312" s="2">
        <f t="shared" si="24"/>
        <v>43046</v>
      </c>
      <c r="B312" t="str">
        <f t="shared" si="26"/>
        <v>2017-311</v>
      </c>
      <c r="C312" s="1">
        <v>311</v>
      </c>
      <c r="D312" s="1">
        <v>2017</v>
      </c>
      <c r="E312" s="1" t="s">
        <v>24</v>
      </c>
      <c r="F312" s="1" t="str">
        <f t="shared" si="27"/>
        <v>Novembro</v>
      </c>
      <c r="G312" s="1">
        <v>11</v>
      </c>
      <c r="H312" s="1">
        <v>7</v>
      </c>
      <c r="I312" s="1" t="s">
        <v>12</v>
      </c>
      <c r="J312" s="1" t="str">
        <f t="shared" si="28"/>
        <v>N</v>
      </c>
      <c r="K312" s="3" t="str">
        <f t="shared" si="25"/>
        <v>Terça-Feira</v>
      </c>
      <c r="L312" s="4" t="s">
        <v>34</v>
      </c>
      <c r="M312" s="8" t="s">
        <v>35</v>
      </c>
      <c r="N312" t="str">
        <f t="shared" si="29"/>
        <v>7 Novembro 2017</v>
      </c>
    </row>
    <row r="313" spans="1:14" x14ac:dyDescent="0.25">
      <c r="A313" s="2">
        <f t="shared" si="24"/>
        <v>43047</v>
      </c>
      <c r="B313" t="str">
        <f t="shared" si="26"/>
        <v>2017-312</v>
      </c>
      <c r="C313" s="1">
        <v>312</v>
      </c>
      <c r="D313" s="1">
        <v>2017</v>
      </c>
      <c r="E313" s="1" t="s">
        <v>24</v>
      </c>
      <c r="F313" s="1" t="str">
        <f t="shared" si="27"/>
        <v>Novembro</v>
      </c>
      <c r="G313" s="1">
        <v>11</v>
      </c>
      <c r="H313" s="1">
        <v>8</v>
      </c>
      <c r="I313" s="1" t="s">
        <v>13</v>
      </c>
      <c r="J313" s="1" t="str">
        <f t="shared" si="28"/>
        <v>N</v>
      </c>
      <c r="K313" s="3" t="str">
        <f t="shared" si="25"/>
        <v>Quarta-Feira</v>
      </c>
      <c r="L313" s="4" t="s">
        <v>34</v>
      </c>
      <c r="M313" s="8" t="s">
        <v>35</v>
      </c>
      <c r="N313" t="str">
        <f t="shared" si="29"/>
        <v>8 Novembro 2017</v>
      </c>
    </row>
    <row r="314" spans="1:14" x14ac:dyDescent="0.25">
      <c r="A314" s="2">
        <f t="shared" si="24"/>
        <v>43048</v>
      </c>
      <c r="B314" t="str">
        <f t="shared" si="26"/>
        <v>2017-313</v>
      </c>
      <c r="C314" s="1">
        <v>313</v>
      </c>
      <c r="D314" s="1">
        <v>2017</v>
      </c>
      <c r="E314" s="1" t="s">
        <v>24</v>
      </c>
      <c r="F314" s="1" t="str">
        <f t="shared" si="27"/>
        <v>Novembro</v>
      </c>
      <c r="G314" s="1">
        <v>11</v>
      </c>
      <c r="H314" s="1">
        <v>9</v>
      </c>
      <c r="I314" s="1" t="s">
        <v>14</v>
      </c>
      <c r="J314" s="1" t="str">
        <f t="shared" si="28"/>
        <v>N</v>
      </c>
      <c r="K314" s="3" t="str">
        <f t="shared" si="25"/>
        <v>Quinta-Feira</v>
      </c>
      <c r="L314" s="4" t="s">
        <v>34</v>
      </c>
      <c r="M314" s="8" t="s">
        <v>35</v>
      </c>
      <c r="N314" t="str">
        <f t="shared" si="29"/>
        <v>9 Novembro 2017</v>
      </c>
    </row>
    <row r="315" spans="1:14" x14ac:dyDescent="0.25">
      <c r="A315" s="2">
        <f t="shared" si="24"/>
        <v>43049</v>
      </c>
      <c r="B315" t="str">
        <f t="shared" si="26"/>
        <v>2017-314</v>
      </c>
      <c r="C315" s="1">
        <v>314</v>
      </c>
      <c r="D315" s="1">
        <v>2017</v>
      </c>
      <c r="E315" s="1" t="s">
        <v>24</v>
      </c>
      <c r="F315" s="1" t="str">
        <f t="shared" si="27"/>
        <v>Novembro</v>
      </c>
      <c r="G315" s="1">
        <v>11</v>
      </c>
      <c r="H315" s="1">
        <v>10</v>
      </c>
      <c r="I315" s="1" t="s">
        <v>7</v>
      </c>
      <c r="J315" s="1" t="str">
        <f t="shared" si="28"/>
        <v>N</v>
      </c>
      <c r="K315" s="3" t="str">
        <f t="shared" si="25"/>
        <v>Sexta-Feira</v>
      </c>
      <c r="L315" s="4" t="s">
        <v>34</v>
      </c>
      <c r="M315" s="8" t="s">
        <v>35</v>
      </c>
      <c r="N315" t="str">
        <f t="shared" si="29"/>
        <v>10 Novembro 2017</v>
      </c>
    </row>
    <row r="316" spans="1:14" x14ac:dyDescent="0.25">
      <c r="A316" s="2">
        <f t="shared" si="24"/>
        <v>43050</v>
      </c>
      <c r="B316" t="str">
        <f t="shared" si="26"/>
        <v>2017-315</v>
      </c>
      <c r="C316" s="1">
        <v>315</v>
      </c>
      <c r="D316" s="1">
        <v>2017</v>
      </c>
      <c r="E316" s="1" t="s">
        <v>24</v>
      </c>
      <c r="F316" s="1" t="str">
        <f t="shared" si="27"/>
        <v>Novembro</v>
      </c>
      <c r="G316" s="1">
        <v>11</v>
      </c>
      <c r="H316" s="1">
        <v>11</v>
      </c>
      <c r="I316" s="1" t="s">
        <v>9</v>
      </c>
      <c r="J316" s="1" t="str">
        <f t="shared" si="28"/>
        <v>S</v>
      </c>
      <c r="K316" s="3" t="str">
        <f t="shared" si="25"/>
        <v>Sábado</v>
      </c>
      <c r="L316" s="4" t="s">
        <v>34</v>
      </c>
      <c r="M316" s="8" t="s">
        <v>35</v>
      </c>
      <c r="N316" t="str">
        <f t="shared" si="29"/>
        <v>11 Novembro 2017</v>
      </c>
    </row>
    <row r="317" spans="1:14" x14ac:dyDescent="0.25">
      <c r="A317" s="2">
        <f t="shared" si="24"/>
        <v>43051</v>
      </c>
      <c r="B317" t="str">
        <f t="shared" si="26"/>
        <v>2017-316</v>
      </c>
      <c r="C317" s="1">
        <v>316</v>
      </c>
      <c r="D317" s="1">
        <v>2017</v>
      </c>
      <c r="E317" s="1" t="s">
        <v>24</v>
      </c>
      <c r="F317" s="1" t="str">
        <f t="shared" si="27"/>
        <v>Novembro</v>
      </c>
      <c r="G317" s="1">
        <v>11</v>
      </c>
      <c r="H317" s="1">
        <v>12</v>
      </c>
      <c r="I317" s="1" t="s">
        <v>10</v>
      </c>
      <c r="J317" s="1" t="str">
        <f t="shared" si="28"/>
        <v>D</v>
      </c>
      <c r="K317" s="3" t="str">
        <f t="shared" si="25"/>
        <v>Domingo</v>
      </c>
      <c r="L317" s="4" t="s">
        <v>34</v>
      </c>
      <c r="M317" s="8" t="s">
        <v>35</v>
      </c>
      <c r="N317" t="str">
        <f t="shared" si="29"/>
        <v>12 Novembro 2017</v>
      </c>
    </row>
    <row r="318" spans="1:14" x14ac:dyDescent="0.25">
      <c r="A318" s="2">
        <f t="shared" si="24"/>
        <v>43052</v>
      </c>
      <c r="B318" t="str">
        <f t="shared" si="26"/>
        <v>2017-317</v>
      </c>
      <c r="C318" s="1">
        <v>317</v>
      </c>
      <c r="D318" s="1">
        <v>2017</v>
      </c>
      <c r="E318" s="1" t="s">
        <v>24</v>
      </c>
      <c r="F318" s="1" t="str">
        <f t="shared" si="27"/>
        <v>Novembro</v>
      </c>
      <c r="G318" s="1">
        <v>11</v>
      </c>
      <c r="H318" s="1">
        <v>13</v>
      </c>
      <c r="I318" s="1" t="s">
        <v>11</v>
      </c>
      <c r="J318" s="1" t="str">
        <f t="shared" si="28"/>
        <v>N</v>
      </c>
      <c r="K318" s="3" t="str">
        <f t="shared" si="25"/>
        <v>Segunda-Feira</v>
      </c>
      <c r="L318" s="4" t="s">
        <v>34</v>
      </c>
      <c r="M318" s="8" t="s">
        <v>35</v>
      </c>
      <c r="N318" t="str">
        <f t="shared" si="29"/>
        <v>13 Novembro 2017</v>
      </c>
    </row>
    <row r="319" spans="1:14" x14ac:dyDescent="0.25">
      <c r="A319" s="2">
        <f t="shared" si="24"/>
        <v>43053</v>
      </c>
      <c r="B319" t="str">
        <f t="shared" si="26"/>
        <v>2017-318</v>
      </c>
      <c r="C319" s="1">
        <v>318</v>
      </c>
      <c r="D319" s="1">
        <v>2017</v>
      </c>
      <c r="E319" s="1" t="s">
        <v>24</v>
      </c>
      <c r="F319" s="1" t="str">
        <f t="shared" si="27"/>
        <v>Novembro</v>
      </c>
      <c r="G319" s="1">
        <v>11</v>
      </c>
      <c r="H319" s="1">
        <v>14</v>
      </c>
      <c r="I319" s="1" t="s">
        <v>12</v>
      </c>
      <c r="J319" s="1" t="str">
        <f t="shared" si="28"/>
        <v>N</v>
      </c>
      <c r="K319" s="3" t="str">
        <f t="shared" si="25"/>
        <v>Terça-Feira</v>
      </c>
      <c r="L319" s="4" t="s">
        <v>34</v>
      </c>
      <c r="M319" s="8" t="s">
        <v>35</v>
      </c>
      <c r="N319" t="str">
        <f t="shared" si="29"/>
        <v>14 Novembro 2017</v>
      </c>
    </row>
    <row r="320" spans="1:14" x14ac:dyDescent="0.25">
      <c r="A320" s="2">
        <f t="shared" si="24"/>
        <v>43054</v>
      </c>
      <c r="B320" t="str">
        <f t="shared" si="26"/>
        <v>2017-319</v>
      </c>
      <c r="C320" s="1">
        <v>319</v>
      </c>
      <c r="D320" s="1">
        <v>2017</v>
      </c>
      <c r="E320" s="1" t="s">
        <v>24</v>
      </c>
      <c r="F320" s="1" t="str">
        <f t="shared" si="27"/>
        <v>Novembro</v>
      </c>
      <c r="G320" s="1">
        <v>11</v>
      </c>
      <c r="H320" s="1">
        <v>15</v>
      </c>
      <c r="I320" s="1" t="s">
        <v>13</v>
      </c>
      <c r="J320" s="1" t="str">
        <f t="shared" si="28"/>
        <v>N</v>
      </c>
      <c r="K320" s="3" t="str">
        <f t="shared" si="25"/>
        <v>Quarta-Feira</v>
      </c>
      <c r="L320" s="4" t="s">
        <v>34</v>
      </c>
      <c r="M320" s="8" t="s">
        <v>35</v>
      </c>
      <c r="N320" t="str">
        <f t="shared" si="29"/>
        <v>15 Novembro 2017</v>
      </c>
    </row>
    <row r="321" spans="1:14" x14ac:dyDescent="0.25">
      <c r="A321" s="2">
        <f t="shared" si="24"/>
        <v>43055</v>
      </c>
      <c r="B321" t="str">
        <f t="shared" si="26"/>
        <v>2017-320</v>
      </c>
      <c r="C321" s="1">
        <v>320</v>
      </c>
      <c r="D321" s="1">
        <v>2017</v>
      </c>
      <c r="E321" s="1" t="s">
        <v>24</v>
      </c>
      <c r="F321" s="1" t="str">
        <f t="shared" si="27"/>
        <v>Novembro</v>
      </c>
      <c r="G321" s="1">
        <v>11</v>
      </c>
      <c r="H321" s="1">
        <v>16</v>
      </c>
      <c r="I321" s="1" t="s">
        <v>14</v>
      </c>
      <c r="J321" s="1" t="str">
        <f t="shared" si="28"/>
        <v>N</v>
      </c>
      <c r="K321" s="3" t="str">
        <f t="shared" si="25"/>
        <v>Quinta-Feira</v>
      </c>
      <c r="L321" s="4" t="s">
        <v>34</v>
      </c>
      <c r="M321" s="8" t="s">
        <v>35</v>
      </c>
      <c r="N321" t="str">
        <f t="shared" si="29"/>
        <v>16 Novembro 2017</v>
      </c>
    </row>
    <row r="322" spans="1:14" x14ac:dyDescent="0.25">
      <c r="A322" s="2">
        <f t="shared" ref="A322:A367" si="30">DATE(D322,G322,H322)</f>
        <v>43056</v>
      </c>
      <c r="B322" t="str">
        <f t="shared" si="26"/>
        <v>2017-321</v>
      </c>
      <c r="C322" s="1">
        <v>321</v>
      </c>
      <c r="D322" s="1">
        <v>2017</v>
      </c>
      <c r="E322" s="1" t="s">
        <v>24</v>
      </c>
      <c r="F322" s="1" t="str">
        <f t="shared" si="27"/>
        <v>Novembro</v>
      </c>
      <c r="G322" s="1">
        <v>11</v>
      </c>
      <c r="H322" s="1">
        <v>17</v>
      </c>
      <c r="I322" s="1" t="s">
        <v>7</v>
      </c>
      <c r="J322" s="1" t="str">
        <f t="shared" si="28"/>
        <v>N</v>
      </c>
      <c r="K322" s="3" t="str">
        <f t="shared" ref="K322:K366" si="31">IF(I322="Sab.","Sábado",IF(I322="Dom.","Domingo",IF(I322="Seg.","Segunda-Feira",IF(I322="Ter.","Terça-Feira",IF(I322="Qua.","Quarta-Feira",IF(I322="Qui.","Quinta-Feira",IF(I322="Sex.","Sexta-Feira","N")))))))</f>
        <v>Sexta-Feira</v>
      </c>
      <c r="L322" s="4" t="s">
        <v>34</v>
      </c>
      <c r="M322" s="8" t="s">
        <v>35</v>
      </c>
      <c r="N322" t="str">
        <f t="shared" si="29"/>
        <v>17 Novembro 2017</v>
      </c>
    </row>
    <row r="323" spans="1:14" x14ac:dyDescent="0.25">
      <c r="A323" s="2">
        <f t="shared" si="30"/>
        <v>43057</v>
      </c>
      <c r="B323" t="str">
        <f t="shared" ref="B323:B367" si="32">CONCATENATE(D323,"-",C323)</f>
        <v>2017-322</v>
      </c>
      <c r="C323" s="1">
        <v>322</v>
      </c>
      <c r="D323" s="1">
        <v>2017</v>
      </c>
      <c r="E323" s="1" t="s">
        <v>24</v>
      </c>
      <c r="F323" s="1" t="str">
        <f t="shared" ref="F323:F386" si="33">IF(E323="Jan.","Janeiro",IF(E323="Fev.","Fevereiro",IF(E323="Mar.","Março",IF(E323="Abr.","Abril",IF(E323="Mai.","Maio",IF(E323="Jun.","Junho",IF(E323="Jul.","Julho",IF(E323="Ago.","Agosto",IF(E323="Set.","Setembro",IF(E323="Out.","Outubro",IF(E323="Nov.","Novembro",IF(E323="Dez.","Dezembro","N"))))))))))))</f>
        <v>Novembro</v>
      </c>
      <c r="G323" s="1">
        <v>11</v>
      </c>
      <c r="H323" s="1">
        <v>18</v>
      </c>
      <c r="I323" s="1" t="s">
        <v>9</v>
      </c>
      <c r="J323" s="1" t="str">
        <f t="shared" ref="J323:J366" si="34">IF(L323="S","F",IF(I323="Sab.","S",IF(I323="Dom.","D","N")))</f>
        <v>S</v>
      </c>
      <c r="K323" s="3" t="str">
        <f t="shared" si="31"/>
        <v>Sábado</v>
      </c>
      <c r="L323" s="4" t="s">
        <v>34</v>
      </c>
      <c r="M323" s="8" t="s">
        <v>35</v>
      </c>
      <c r="N323" t="str">
        <f t="shared" ref="N323:N386" si="35">CONCATENATE(H323," ",F323," ",D323)</f>
        <v>18 Novembro 2017</v>
      </c>
    </row>
    <row r="324" spans="1:14" x14ac:dyDescent="0.25">
      <c r="A324" s="2">
        <f t="shared" si="30"/>
        <v>43058</v>
      </c>
      <c r="B324" t="str">
        <f t="shared" si="32"/>
        <v>2017-323</v>
      </c>
      <c r="C324" s="1">
        <v>323</v>
      </c>
      <c r="D324" s="1">
        <v>2017</v>
      </c>
      <c r="E324" s="1" t="s">
        <v>24</v>
      </c>
      <c r="F324" s="1" t="str">
        <f t="shared" si="33"/>
        <v>Novembro</v>
      </c>
      <c r="G324" s="1">
        <v>11</v>
      </c>
      <c r="H324" s="1">
        <v>19</v>
      </c>
      <c r="I324" s="1" t="s">
        <v>10</v>
      </c>
      <c r="J324" s="1" t="str">
        <f t="shared" si="34"/>
        <v>D</v>
      </c>
      <c r="K324" s="3" t="str">
        <f t="shared" si="31"/>
        <v>Domingo</v>
      </c>
      <c r="L324" s="4" t="s">
        <v>34</v>
      </c>
      <c r="M324" s="8" t="s">
        <v>35</v>
      </c>
      <c r="N324" t="str">
        <f t="shared" si="35"/>
        <v>19 Novembro 2017</v>
      </c>
    </row>
    <row r="325" spans="1:14" x14ac:dyDescent="0.25">
      <c r="A325" s="2">
        <f t="shared" si="30"/>
        <v>43059</v>
      </c>
      <c r="B325" t="str">
        <f t="shared" si="32"/>
        <v>2017-324</v>
      </c>
      <c r="C325" s="1">
        <v>324</v>
      </c>
      <c r="D325" s="1">
        <v>2017</v>
      </c>
      <c r="E325" s="1" t="s">
        <v>24</v>
      </c>
      <c r="F325" s="1" t="str">
        <f t="shared" si="33"/>
        <v>Novembro</v>
      </c>
      <c r="G325" s="1">
        <v>11</v>
      </c>
      <c r="H325" s="1">
        <v>20</v>
      </c>
      <c r="I325" s="1" t="s">
        <v>11</v>
      </c>
      <c r="J325" s="1" t="str">
        <f t="shared" si="34"/>
        <v>N</v>
      </c>
      <c r="K325" s="3" t="str">
        <f t="shared" si="31"/>
        <v>Segunda-Feira</v>
      </c>
      <c r="L325" s="4" t="s">
        <v>34</v>
      </c>
      <c r="M325" s="8" t="s">
        <v>35</v>
      </c>
      <c r="N325" t="str">
        <f t="shared" si="35"/>
        <v>20 Novembro 2017</v>
      </c>
    </row>
    <row r="326" spans="1:14" x14ac:dyDescent="0.25">
      <c r="A326" s="2">
        <f t="shared" si="30"/>
        <v>43060</v>
      </c>
      <c r="B326" t="str">
        <f t="shared" si="32"/>
        <v>2017-325</v>
      </c>
      <c r="C326" s="1">
        <v>325</v>
      </c>
      <c r="D326" s="1">
        <v>2017</v>
      </c>
      <c r="E326" s="1" t="s">
        <v>24</v>
      </c>
      <c r="F326" s="1" t="str">
        <f t="shared" si="33"/>
        <v>Novembro</v>
      </c>
      <c r="G326" s="1">
        <v>11</v>
      </c>
      <c r="H326" s="1">
        <v>21</v>
      </c>
      <c r="I326" s="1" t="s">
        <v>12</v>
      </c>
      <c r="J326" s="1" t="str">
        <f t="shared" si="34"/>
        <v>N</v>
      </c>
      <c r="K326" s="3" t="str">
        <f t="shared" si="31"/>
        <v>Terça-Feira</v>
      </c>
      <c r="L326" s="4" t="s">
        <v>34</v>
      </c>
      <c r="M326" s="8" t="s">
        <v>35</v>
      </c>
      <c r="N326" t="str">
        <f t="shared" si="35"/>
        <v>21 Novembro 2017</v>
      </c>
    </row>
    <row r="327" spans="1:14" x14ac:dyDescent="0.25">
      <c r="A327" s="2">
        <f t="shared" si="30"/>
        <v>43061</v>
      </c>
      <c r="B327" t="str">
        <f t="shared" si="32"/>
        <v>2017-326</v>
      </c>
      <c r="C327" s="1">
        <v>326</v>
      </c>
      <c r="D327" s="1">
        <v>2017</v>
      </c>
      <c r="E327" s="1" t="s">
        <v>24</v>
      </c>
      <c r="F327" s="1" t="str">
        <f t="shared" si="33"/>
        <v>Novembro</v>
      </c>
      <c r="G327" s="1">
        <v>11</v>
      </c>
      <c r="H327" s="1">
        <v>22</v>
      </c>
      <c r="I327" s="1" t="s">
        <v>13</v>
      </c>
      <c r="J327" s="1" t="str">
        <f t="shared" si="34"/>
        <v>N</v>
      </c>
      <c r="K327" s="3" t="str">
        <f t="shared" si="31"/>
        <v>Quarta-Feira</v>
      </c>
      <c r="L327" s="4" t="s">
        <v>34</v>
      </c>
      <c r="M327" s="8" t="s">
        <v>35</v>
      </c>
      <c r="N327" t="str">
        <f t="shared" si="35"/>
        <v>22 Novembro 2017</v>
      </c>
    </row>
    <row r="328" spans="1:14" x14ac:dyDescent="0.25">
      <c r="A328" s="2">
        <f t="shared" si="30"/>
        <v>43062</v>
      </c>
      <c r="B328" t="str">
        <f t="shared" si="32"/>
        <v>2017-327</v>
      </c>
      <c r="C328" s="1">
        <v>327</v>
      </c>
      <c r="D328" s="1">
        <v>2017</v>
      </c>
      <c r="E328" s="1" t="s">
        <v>24</v>
      </c>
      <c r="F328" s="1" t="str">
        <f t="shared" si="33"/>
        <v>Novembro</v>
      </c>
      <c r="G328" s="1">
        <v>11</v>
      </c>
      <c r="H328" s="1">
        <v>23</v>
      </c>
      <c r="I328" s="1" t="s">
        <v>14</v>
      </c>
      <c r="J328" s="1" t="str">
        <f t="shared" si="34"/>
        <v>N</v>
      </c>
      <c r="K328" s="3" t="str">
        <f t="shared" si="31"/>
        <v>Quinta-Feira</v>
      </c>
      <c r="L328" s="4" t="s">
        <v>34</v>
      </c>
      <c r="M328" s="8" t="s">
        <v>35</v>
      </c>
      <c r="N328" t="str">
        <f t="shared" si="35"/>
        <v>23 Novembro 2017</v>
      </c>
    </row>
    <row r="329" spans="1:14" x14ac:dyDescent="0.25">
      <c r="A329" s="2">
        <f t="shared" si="30"/>
        <v>43063</v>
      </c>
      <c r="B329" t="str">
        <f t="shared" si="32"/>
        <v>2017-328</v>
      </c>
      <c r="C329" s="1">
        <v>328</v>
      </c>
      <c r="D329" s="1">
        <v>2017</v>
      </c>
      <c r="E329" s="1" t="s">
        <v>24</v>
      </c>
      <c r="F329" s="1" t="str">
        <f t="shared" si="33"/>
        <v>Novembro</v>
      </c>
      <c r="G329" s="1">
        <v>11</v>
      </c>
      <c r="H329" s="1">
        <v>24</v>
      </c>
      <c r="I329" s="1" t="s">
        <v>7</v>
      </c>
      <c r="J329" s="1" t="str">
        <f t="shared" si="34"/>
        <v>N</v>
      </c>
      <c r="K329" s="3" t="str">
        <f t="shared" si="31"/>
        <v>Sexta-Feira</v>
      </c>
      <c r="L329" s="4" t="s">
        <v>34</v>
      </c>
      <c r="M329" s="8" t="s">
        <v>35</v>
      </c>
      <c r="N329" t="str">
        <f t="shared" si="35"/>
        <v>24 Novembro 2017</v>
      </c>
    </row>
    <row r="330" spans="1:14" x14ac:dyDescent="0.25">
      <c r="A330" s="2">
        <f t="shared" si="30"/>
        <v>43064</v>
      </c>
      <c r="B330" t="str">
        <f t="shared" si="32"/>
        <v>2017-329</v>
      </c>
      <c r="C330" s="1">
        <v>329</v>
      </c>
      <c r="D330" s="1">
        <v>2017</v>
      </c>
      <c r="E330" s="1" t="s">
        <v>24</v>
      </c>
      <c r="F330" s="1" t="str">
        <f t="shared" si="33"/>
        <v>Novembro</v>
      </c>
      <c r="G330" s="1">
        <v>11</v>
      </c>
      <c r="H330" s="1">
        <v>25</v>
      </c>
      <c r="I330" s="1" t="s">
        <v>9</v>
      </c>
      <c r="J330" s="1" t="str">
        <f t="shared" si="34"/>
        <v>S</v>
      </c>
      <c r="K330" s="3" t="str">
        <f t="shared" si="31"/>
        <v>Sábado</v>
      </c>
      <c r="L330" s="4" t="s">
        <v>34</v>
      </c>
      <c r="M330" s="8" t="s">
        <v>35</v>
      </c>
      <c r="N330" t="str">
        <f t="shared" si="35"/>
        <v>25 Novembro 2017</v>
      </c>
    </row>
    <row r="331" spans="1:14" x14ac:dyDescent="0.25">
      <c r="A331" s="2">
        <f t="shared" si="30"/>
        <v>43065</v>
      </c>
      <c r="B331" t="str">
        <f t="shared" si="32"/>
        <v>2017-330</v>
      </c>
      <c r="C331" s="1">
        <v>330</v>
      </c>
      <c r="D331" s="1">
        <v>2017</v>
      </c>
      <c r="E331" s="1" t="s">
        <v>24</v>
      </c>
      <c r="F331" s="1" t="str">
        <f t="shared" si="33"/>
        <v>Novembro</v>
      </c>
      <c r="G331" s="1">
        <v>11</v>
      </c>
      <c r="H331" s="1">
        <v>26</v>
      </c>
      <c r="I331" s="1" t="s">
        <v>10</v>
      </c>
      <c r="J331" s="1" t="str">
        <f t="shared" si="34"/>
        <v>D</v>
      </c>
      <c r="K331" s="3" t="str">
        <f t="shared" si="31"/>
        <v>Domingo</v>
      </c>
      <c r="L331" s="4" t="s">
        <v>34</v>
      </c>
      <c r="M331" s="8" t="s">
        <v>35</v>
      </c>
      <c r="N331" t="str">
        <f t="shared" si="35"/>
        <v>26 Novembro 2017</v>
      </c>
    </row>
    <row r="332" spans="1:14" x14ac:dyDescent="0.25">
      <c r="A332" s="2">
        <f t="shared" si="30"/>
        <v>43066</v>
      </c>
      <c r="B332" t="str">
        <f t="shared" si="32"/>
        <v>2017-331</v>
      </c>
      <c r="C332" s="1">
        <v>331</v>
      </c>
      <c r="D332" s="1">
        <v>2017</v>
      </c>
      <c r="E332" s="1" t="s">
        <v>24</v>
      </c>
      <c r="F332" s="1" t="str">
        <f t="shared" si="33"/>
        <v>Novembro</v>
      </c>
      <c r="G332" s="1">
        <v>11</v>
      </c>
      <c r="H332" s="1">
        <v>27</v>
      </c>
      <c r="I332" s="1" t="s">
        <v>11</v>
      </c>
      <c r="J332" s="1" t="str">
        <f t="shared" si="34"/>
        <v>N</v>
      </c>
      <c r="K332" s="3" t="str">
        <f t="shared" si="31"/>
        <v>Segunda-Feira</v>
      </c>
      <c r="L332" s="4" t="s">
        <v>34</v>
      </c>
      <c r="M332" s="8" t="s">
        <v>35</v>
      </c>
      <c r="N332" t="str">
        <f t="shared" si="35"/>
        <v>27 Novembro 2017</v>
      </c>
    </row>
    <row r="333" spans="1:14" x14ac:dyDescent="0.25">
      <c r="A333" s="2">
        <f t="shared" si="30"/>
        <v>43067</v>
      </c>
      <c r="B333" t="str">
        <f t="shared" si="32"/>
        <v>2017-332</v>
      </c>
      <c r="C333" s="1">
        <v>332</v>
      </c>
      <c r="D333" s="1">
        <v>2017</v>
      </c>
      <c r="E333" s="1" t="s">
        <v>24</v>
      </c>
      <c r="F333" s="1" t="str">
        <f t="shared" si="33"/>
        <v>Novembro</v>
      </c>
      <c r="G333" s="1">
        <v>11</v>
      </c>
      <c r="H333" s="1">
        <v>28</v>
      </c>
      <c r="I333" s="1" t="s">
        <v>12</v>
      </c>
      <c r="J333" s="1" t="str">
        <f t="shared" si="34"/>
        <v>N</v>
      </c>
      <c r="K333" s="3" t="str">
        <f t="shared" si="31"/>
        <v>Terça-Feira</v>
      </c>
      <c r="L333" s="4" t="s">
        <v>34</v>
      </c>
      <c r="M333" s="8" t="s">
        <v>35</v>
      </c>
      <c r="N333" t="str">
        <f t="shared" si="35"/>
        <v>28 Novembro 2017</v>
      </c>
    </row>
    <row r="334" spans="1:14" x14ac:dyDescent="0.25">
      <c r="A334" s="2">
        <f t="shared" si="30"/>
        <v>43068</v>
      </c>
      <c r="B334" t="str">
        <f t="shared" si="32"/>
        <v>2017-333</v>
      </c>
      <c r="C334" s="1">
        <v>333</v>
      </c>
      <c r="D334" s="1">
        <v>2017</v>
      </c>
      <c r="E334" s="1" t="s">
        <v>24</v>
      </c>
      <c r="F334" s="1" t="str">
        <f t="shared" si="33"/>
        <v>Novembro</v>
      </c>
      <c r="G334" s="1">
        <v>11</v>
      </c>
      <c r="H334" s="1">
        <v>29</v>
      </c>
      <c r="I334" s="1" t="s">
        <v>13</v>
      </c>
      <c r="J334" s="1" t="str">
        <f t="shared" si="34"/>
        <v>N</v>
      </c>
      <c r="K334" s="3" t="str">
        <f t="shared" si="31"/>
        <v>Quarta-Feira</v>
      </c>
      <c r="L334" s="4" t="s">
        <v>34</v>
      </c>
      <c r="M334" s="8" t="s">
        <v>35</v>
      </c>
      <c r="N334" t="str">
        <f t="shared" si="35"/>
        <v>29 Novembro 2017</v>
      </c>
    </row>
    <row r="335" spans="1:14" x14ac:dyDescent="0.25">
      <c r="A335" s="2">
        <f t="shared" si="30"/>
        <v>43069</v>
      </c>
      <c r="B335" t="str">
        <f t="shared" si="32"/>
        <v>2017-334</v>
      </c>
      <c r="C335" s="1">
        <v>334</v>
      </c>
      <c r="D335" s="1">
        <v>2017</v>
      </c>
      <c r="E335" s="1" t="s">
        <v>24</v>
      </c>
      <c r="F335" s="1" t="str">
        <f t="shared" si="33"/>
        <v>Novembro</v>
      </c>
      <c r="G335" s="1">
        <v>11</v>
      </c>
      <c r="H335" s="1">
        <v>30</v>
      </c>
      <c r="I335" s="1" t="s">
        <v>14</v>
      </c>
      <c r="J335" s="1" t="str">
        <f t="shared" si="34"/>
        <v>N</v>
      </c>
      <c r="K335" s="3" t="str">
        <f t="shared" si="31"/>
        <v>Quinta-Feira</v>
      </c>
      <c r="L335" s="4" t="s">
        <v>34</v>
      </c>
      <c r="M335" s="8" t="s">
        <v>35</v>
      </c>
      <c r="N335" t="str">
        <f t="shared" si="35"/>
        <v>30 Novembro 2017</v>
      </c>
    </row>
    <row r="336" spans="1:14" x14ac:dyDescent="0.25">
      <c r="A336" s="2">
        <f t="shared" si="30"/>
        <v>43070</v>
      </c>
      <c r="B336" t="str">
        <f t="shared" si="32"/>
        <v>2017-335</v>
      </c>
      <c r="C336" s="1">
        <v>335</v>
      </c>
      <c r="D336" s="1">
        <v>2017</v>
      </c>
      <c r="E336" s="1" t="s">
        <v>25</v>
      </c>
      <c r="F336" s="1" t="str">
        <f t="shared" si="33"/>
        <v>Dezembro</v>
      </c>
      <c r="G336" s="1">
        <v>12</v>
      </c>
      <c r="H336" s="1">
        <v>1</v>
      </c>
      <c r="I336" s="1" t="s">
        <v>7</v>
      </c>
      <c r="J336" s="1" t="str">
        <f t="shared" si="34"/>
        <v>F</v>
      </c>
      <c r="K336" s="3" t="str">
        <f t="shared" si="31"/>
        <v>Sexta-Feira</v>
      </c>
      <c r="L336" s="4" t="s">
        <v>33</v>
      </c>
      <c r="M336" s="8" t="s">
        <v>58</v>
      </c>
      <c r="N336" t="str">
        <f t="shared" si="35"/>
        <v>1 Dezembro 2017</v>
      </c>
    </row>
    <row r="337" spans="1:14" x14ac:dyDescent="0.25">
      <c r="A337" s="2">
        <f t="shared" si="30"/>
        <v>43071</v>
      </c>
      <c r="B337" t="str">
        <f t="shared" si="32"/>
        <v>2017-336</v>
      </c>
      <c r="C337" s="1">
        <v>336</v>
      </c>
      <c r="D337" s="1">
        <v>2017</v>
      </c>
      <c r="E337" s="1" t="s">
        <v>25</v>
      </c>
      <c r="F337" s="1" t="str">
        <f t="shared" si="33"/>
        <v>Dezembro</v>
      </c>
      <c r="G337" s="1">
        <v>12</v>
      </c>
      <c r="H337" s="1">
        <v>2</v>
      </c>
      <c r="I337" s="1" t="s">
        <v>9</v>
      </c>
      <c r="J337" s="1" t="str">
        <f t="shared" si="34"/>
        <v>S</v>
      </c>
      <c r="K337" s="3" t="str">
        <f t="shared" si="31"/>
        <v>Sábado</v>
      </c>
      <c r="L337" s="4" t="s">
        <v>34</v>
      </c>
      <c r="M337" s="8" t="s">
        <v>35</v>
      </c>
      <c r="N337" t="str">
        <f t="shared" si="35"/>
        <v>2 Dezembro 2017</v>
      </c>
    </row>
    <row r="338" spans="1:14" x14ac:dyDescent="0.25">
      <c r="A338" s="2">
        <f t="shared" si="30"/>
        <v>43072</v>
      </c>
      <c r="B338" t="str">
        <f t="shared" si="32"/>
        <v>2017-337</v>
      </c>
      <c r="C338" s="1">
        <v>337</v>
      </c>
      <c r="D338" s="1">
        <v>2017</v>
      </c>
      <c r="E338" s="1" t="s">
        <v>25</v>
      </c>
      <c r="F338" s="1" t="str">
        <f t="shared" si="33"/>
        <v>Dezembro</v>
      </c>
      <c r="G338" s="1">
        <v>12</v>
      </c>
      <c r="H338" s="1">
        <v>3</v>
      </c>
      <c r="I338" s="1" t="s">
        <v>10</v>
      </c>
      <c r="J338" s="1" t="str">
        <f t="shared" si="34"/>
        <v>D</v>
      </c>
      <c r="K338" s="3" t="str">
        <f t="shared" si="31"/>
        <v>Domingo</v>
      </c>
      <c r="L338" s="4" t="s">
        <v>34</v>
      </c>
      <c r="M338" s="8" t="s">
        <v>35</v>
      </c>
      <c r="N338" t="str">
        <f t="shared" si="35"/>
        <v>3 Dezembro 2017</v>
      </c>
    </row>
    <row r="339" spans="1:14" x14ac:dyDescent="0.25">
      <c r="A339" s="2">
        <f t="shared" si="30"/>
        <v>43073</v>
      </c>
      <c r="B339" t="str">
        <f t="shared" si="32"/>
        <v>2017-338</v>
      </c>
      <c r="C339" s="1">
        <v>338</v>
      </c>
      <c r="D339" s="1">
        <v>2017</v>
      </c>
      <c r="E339" s="1" t="s">
        <v>25</v>
      </c>
      <c r="F339" s="1" t="str">
        <f t="shared" si="33"/>
        <v>Dezembro</v>
      </c>
      <c r="G339" s="1">
        <v>12</v>
      </c>
      <c r="H339" s="1">
        <v>4</v>
      </c>
      <c r="I339" s="1" t="s">
        <v>11</v>
      </c>
      <c r="J339" s="1" t="str">
        <f t="shared" si="34"/>
        <v>N</v>
      </c>
      <c r="K339" s="3" t="str">
        <f t="shared" si="31"/>
        <v>Segunda-Feira</v>
      </c>
      <c r="L339" s="4" t="s">
        <v>34</v>
      </c>
      <c r="M339" s="8" t="s">
        <v>35</v>
      </c>
      <c r="N339" t="str">
        <f t="shared" si="35"/>
        <v>4 Dezembro 2017</v>
      </c>
    </row>
    <row r="340" spans="1:14" x14ac:dyDescent="0.25">
      <c r="A340" s="2">
        <f t="shared" si="30"/>
        <v>43074</v>
      </c>
      <c r="B340" t="str">
        <f t="shared" si="32"/>
        <v>2017-339</v>
      </c>
      <c r="C340" s="1">
        <v>339</v>
      </c>
      <c r="D340" s="1">
        <v>2017</v>
      </c>
      <c r="E340" s="1" t="s">
        <v>25</v>
      </c>
      <c r="F340" s="1" t="str">
        <f t="shared" si="33"/>
        <v>Dezembro</v>
      </c>
      <c r="G340" s="1">
        <v>12</v>
      </c>
      <c r="H340" s="1">
        <v>5</v>
      </c>
      <c r="I340" s="1" t="s">
        <v>12</v>
      </c>
      <c r="J340" s="1" t="str">
        <f t="shared" si="34"/>
        <v>N</v>
      </c>
      <c r="K340" s="3" t="str">
        <f t="shared" si="31"/>
        <v>Terça-Feira</v>
      </c>
      <c r="L340" s="4" t="s">
        <v>34</v>
      </c>
      <c r="M340" s="8" t="s">
        <v>35</v>
      </c>
      <c r="N340" t="str">
        <f t="shared" si="35"/>
        <v>5 Dezembro 2017</v>
      </c>
    </row>
    <row r="341" spans="1:14" x14ac:dyDescent="0.25">
      <c r="A341" s="2">
        <f t="shared" si="30"/>
        <v>43075</v>
      </c>
      <c r="B341" t="str">
        <f t="shared" si="32"/>
        <v>2017-340</v>
      </c>
      <c r="C341" s="1">
        <v>340</v>
      </c>
      <c r="D341" s="1">
        <v>2017</v>
      </c>
      <c r="E341" s="1" t="s">
        <v>25</v>
      </c>
      <c r="F341" s="1" t="str">
        <f t="shared" si="33"/>
        <v>Dezembro</v>
      </c>
      <c r="G341" s="1">
        <v>12</v>
      </c>
      <c r="H341" s="1">
        <v>6</v>
      </c>
      <c r="I341" s="1" t="s">
        <v>13</v>
      </c>
      <c r="J341" s="1" t="str">
        <f t="shared" si="34"/>
        <v>N</v>
      </c>
      <c r="K341" s="3" t="str">
        <f t="shared" si="31"/>
        <v>Quarta-Feira</v>
      </c>
      <c r="L341" s="4" t="s">
        <v>34</v>
      </c>
      <c r="M341" s="8" t="s">
        <v>35</v>
      </c>
      <c r="N341" t="str">
        <f t="shared" si="35"/>
        <v>6 Dezembro 2017</v>
      </c>
    </row>
    <row r="342" spans="1:14" x14ac:dyDescent="0.25">
      <c r="A342" s="2">
        <f t="shared" si="30"/>
        <v>43076</v>
      </c>
      <c r="B342" t="str">
        <f t="shared" si="32"/>
        <v>2017-341</v>
      </c>
      <c r="C342" s="1">
        <v>341</v>
      </c>
      <c r="D342" s="1">
        <v>2017</v>
      </c>
      <c r="E342" s="1" t="s">
        <v>25</v>
      </c>
      <c r="F342" s="1" t="str">
        <f t="shared" si="33"/>
        <v>Dezembro</v>
      </c>
      <c r="G342" s="1">
        <v>12</v>
      </c>
      <c r="H342" s="1">
        <v>7</v>
      </c>
      <c r="I342" s="1" t="s">
        <v>14</v>
      </c>
      <c r="J342" s="1" t="str">
        <f t="shared" si="34"/>
        <v>N</v>
      </c>
      <c r="K342" s="3" t="str">
        <f t="shared" si="31"/>
        <v>Quinta-Feira</v>
      </c>
      <c r="L342" s="4" t="s">
        <v>34</v>
      </c>
      <c r="M342" s="8" t="s">
        <v>35</v>
      </c>
      <c r="N342" t="str">
        <f t="shared" si="35"/>
        <v>7 Dezembro 2017</v>
      </c>
    </row>
    <row r="343" spans="1:14" x14ac:dyDescent="0.25">
      <c r="A343" s="2">
        <f t="shared" si="30"/>
        <v>43077</v>
      </c>
      <c r="B343" t="str">
        <f t="shared" si="32"/>
        <v>2017-342</v>
      </c>
      <c r="C343" s="1">
        <v>342</v>
      </c>
      <c r="D343" s="1">
        <v>2017</v>
      </c>
      <c r="E343" s="1" t="s">
        <v>25</v>
      </c>
      <c r="F343" s="1" t="str">
        <f t="shared" si="33"/>
        <v>Dezembro</v>
      </c>
      <c r="G343" s="1">
        <v>12</v>
      </c>
      <c r="H343" s="1">
        <v>8</v>
      </c>
      <c r="I343" s="1" t="s">
        <v>7</v>
      </c>
      <c r="J343" s="1" t="str">
        <f t="shared" si="34"/>
        <v>F</v>
      </c>
      <c r="K343" s="3" t="str">
        <f t="shared" si="31"/>
        <v>Sexta-Feira</v>
      </c>
      <c r="L343" s="4" t="s">
        <v>33</v>
      </c>
      <c r="M343" s="8" t="s">
        <v>59</v>
      </c>
      <c r="N343" t="str">
        <f t="shared" si="35"/>
        <v>8 Dezembro 2017</v>
      </c>
    </row>
    <row r="344" spans="1:14" x14ac:dyDescent="0.25">
      <c r="A344" s="2">
        <f t="shared" si="30"/>
        <v>43078</v>
      </c>
      <c r="B344" t="str">
        <f t="shared" si="32"/>
        <v>2017-343</v>
      </c>
      <c r="C344" s="1">
        <v>343</v>
      </c>
      <c r="D344" s="1">
        <v>2017</v>
      </c>
      <c r="E344" s="1" t="s">
        <v>25</v>
      </c>
      <c r="F344" s="1" t="str">
        <f t="shared" si="33"/>
        <v>Dezembro</v>
      </c>
      <c r="G344" s="1">
        <v>12</v>
      </c>
      <c r="H344" s="1">
        <v>9</v>
      </c>
      <c r="I344" s="1" t="s">
        <v>9</v>
      </c>
      <c r="J344" s="1" t="str">
        <f t="shared" si="34"/>
        <v>S</v>
      </c>
      <c r="K344" s="3" t="str">
        <f t="shared" si="31"/>
        <v>Sábado</v>
      </c>
      <c r="L344" s="4" t="s">
        <v>34</v>
      </c>
      <c r="M344" s="8" t="s">
        <v>35</v>
      </c>
      <c r="N344" t="str">
        <f t="shared" si="35"/>
        <v>9 Dezembro 2017</v>
      </c>
    </row>
    <row r="345" spans="1:14" x14ac:dyDescent="0.25">
      <c r="A345" s="2">
        <f t="shared" si="30"/>
        <v>43079</v>
      </c>
      <c r="B345" t="str">
        <f t="shared" si="32"/>
        <v>2017-344</v>
      </c>
      <c r="C345" s="1">
        <v>344</v>
      </c>
      <c r="D345" s="1">
        <v>2017</v>
      </c>
      <c r="E345" s="1" t="s">
        <v>25</v>
      </c>
      <c r="F345" s="1" t="str">
        <f t="shared" si="33"/>
        <v>Dezembro</v>
      </c>
      <c r="G345" s="1">
        <v>12</v>
      </c>
      <c r="H345" s="1">
        <v>10</v>
      </c>
      <c r="I345" s="1" t="s">
        <v>10</v>
      </c>
      <c r="J345" s="1" t="str">
        <f t="shared" si="34"/>
        <v>D</v>
      </c>
      <c r="K345" s="3" t="str">
        <f t="shared" si="31"/>
        <v>Domingo</v>
      </c>
      <c r="L345" s="4" t="s">
        <v>34</v>
      </c>
      <c r="M345" s="8" t="s">
        <v>35</v>
      </c>
      <c r="N345" t="str">
        <f t="shared" si="35"/>
        <v>10 Dezembro 2017</v>
      </c>
    </row>
    <row r="346" spans="1:14" x14ac:dyDescent="0.25">
      <c r="A346" s="2">
        <f t="shared" si="30"/>
        <v>43080</v>
      </c>
      <c r="B346" t="str">
        <f t="shared" si="32"/>
        <v>2017-345</v>
      </c>
      <c r="C346" s="1">
        <v>345</v>
      </c>
      <c r="D346" s="1">
        <v>2017</v>
      </c>
      <c r="E346" s="1" t="s">
        <v>25</v>
      </c>
      <c r="F346" s="1" t="str">
        <f t="shared" si="33"/>
        <v>Dezembro</v>
      </c>
      <c r="G346" s="1">
        <v>12</v>
      </c>
      <c r="H346" s="1">
        <v>11</v>
      </c>
      <c r="I346" s="1" t="s">
        <v>11</v>
      </c>
      <c r="J346" s="1" t="str">
        <f t="shared" si="34"/>
        <v>N</v>
      </c>
      <c r="K346" s="3" t="str">
        <f t="shared" si="31"/>
        <v>Segunda-Feira</v>
      </c>
      <c r="L346" s="4" t="s">
        <v>34</v>
      </c>
      <c r="M346" s="8" t="s">
        <v>35</v>
      </c>
      <c r="N346" t="str">
        <f t="shared" si="35"/>
        <v>11 Dezembro 2017</v>
      </c>
    </row>
    <row r="347" spans="1:14" x14ac:dyDescent="0.25">
      <c r="A347" s="2">
        <f t="shared" si="30"/>
        <v>43081</v>
      </c>
      <c r="B347" t="str">
        <f t="shared" si="32"/>
        <v>2017-346</v>
      </c>
      <c r="C347" s="1">
        <v>346</v>
      </c>
      <c r="D347" s="1">
        <v>2017</v>
      </c>
      <c r="E347" s="1" t="s">
        <v>25</v>
      </c>
      <c r="F347" s="1" t="str">
        <f t="shared" si="33"/>
        <v>Dezembro</v>
      </c>
      <c r="G347" s="1">
        <v>12</v>
      </c>
      <c r="H347" s="1">
        <v>12</v>
      </c>
      <c r="I347" s="1" t="s">
        <v>12</v>
      </c>
      <c r="J347" s="1" t="str">
        <f t="shared" si="34"/>
        <v>N</v>
      </c>
      <c r="K347" s="3" t="str">
        <f t="shared" si="31"/>
        <v>Terça-Feira</v>
      </c>
      <c r="L347" s="4" t="s">
        <v>34</v>
      </c>
      <c r="M347" s="8" t="s">
        <v>35</v>
      </c>
      <c r="N347" t="str">
        <f t="shared" si="35"/>
        <v>12 Dezembro 2017</v>
      </c>
    </row>
    <row r="348" spans="1:14" x14ac:dyDescent="0.25">
      <c r="A348" s="2">
        <f t="shared" si="30"/>
        <v>43082</v>
      </c>
      <c r="B348" t="str">
        <f t="shared" si="32"/>
        <v>2017-347</v>
      </c>
      <c r="C348" s="1">
        <v>347</v>
      </c>
      <c r="D348" s="1">
        <v>2017</v>
      </c>
      <c r="E348" s="1" t="s">
        <v>25</v>
      </c>
      <c r="F348" s="1" t="str">
        <f t="shared" si="33"/>
        <v>Dezembro</v>
      </c>
      <c r="G348" s="1">
        <v>12</v>
      </c>
      <c r="H348" s="1">
        <v>13</v>
      </c>
      <c r="I348" s="1" t="s">
        <v>13</v>
      </c>
      <c r="J348" s="1" t="str">
        <f t="shared" si="34"/>
        <v>N</v>
      </c>
      <c r="K348" s="3" t="str">
        <f t="shared" si="31"/>
        <v>Quarta-Feira</v>
      </c>
      <c r="L348" s="4" t="s">
        <v>34</v>
      </c>
      <c r="M348" s="8" t="s">
        <v>35</v>
      </c>
      <c r="N348" t="str">
        <f t="shared" si="35"/>
        <v>13 Dezembro 2017</v>
      </c>
    </row>
    <row r="349" spans="1:14" x14ac:dyDescent="0.25">
      <c r="A349" s="2">
        <f t="shared" si="30"/>
        <v>43083</v>
      </c>
      <c r="B349" t="str">
        <f t="shared" si="32"/>
        <v>2017-348</v>
      </c>
      <c r="C349" s="1">
        <v>348</v>
      </c>
      <c r="D349" s="1">
        <v>2017</v>
      </c>
      <c r="E349" s="1" t="s">
        <v>25</v>
      </c>
      <c r="F349" s="1" t="str">
        <f t="shared" si="33"/>
        <v>Dezembro</v>
      </c>
      <c r="G349" s="1">
        <v>12</v>
      </c>
      <c r="H349" s="1">
        <v>14</v>
      </c>
      <c r="I349" s="1" t="s">
        <v>14</v>
      </c>
      <c r="J349" s="1" t="str">
        <f t="shared" si="34"/>
        <v>N</v>
      </c>
      <c r="K349" s="3" t="str">
        <f t="shared" si="31"/>
        <v>Quinta-Feira</v>
      </c>
      <c r="L349" s="4" t="s">
        <v>34</v>
      </c>
      <c r="M349" s="8" t="s">
        <v>35</v>
      </c>
      <c r="N349" t="str">
        <f t="shared" si="35"/>
        <v>14 Dezembro 2017</v>
      </c>
    </row>
    <row r="350" spans="1:14" x14ac:dyDescent="0.25">
      <c r="A350" s="2">
        <f t="shared" si="30"/>
        <v>43084</v>
      </c>
      <c r="B350" t="str">
        <f t="shared" si="32"/>
        <v>2017-349</v>
      </c>
      <c r="C350" s="1">
        <v>349</v>
      </c>
      <c r="D350" s="1">
        <v>2017</v>
      </c>
      <c r="E350" s="1" t="s">
        <v>25</v>
      </c>
      <c r="F350" s="1" t="str">
        <f t="shared" si="33"/>
        <v>Dezembro</v>
      </c>
      <c r="G350" s="1">
        <v>12</v>
      </c>
      <c r="H350" s="1">
        <v>15</v>
      </c>
      <c r="I350" s="1" t="s">
        <v>7</v>
      </c>
      <c r="J350" s="1" t="str">
        <f t="shared" si="34"/>
        <v>N</v>
      </c>
      <c r="K350" s="3" t="str">
        <f t="shared" si="31"/>
        <v>Sexta-Feira</v>
      </c>
      <c r="L350" s="4" t="s">
        <v>34</v>
      </c>
      <c r="M350" s="8" t="s">
        <v>35</v>
      </c>
      <c r="N350" t="str">
        <f t="shared" si="35"/>
        <v>15 Dezembro 2017</v>
      </c>
    </row>
    <row r="351" spans="1:14" x14ac:dyDescent="0.25">
      <c r="A351" s="2">
        <f t="shared" si="30"/>
        <v>43085</v>
      </c>
      <c r="B351" t="str">
        <f t="shared" si="32"/>
        <v>2017-350</v>
      </c>
      <c r="C351" s="1">
        <v>350</v>
      </c>
      <c r="D351" s="1">
        <v>2017</v>
      </c>
      <c r="E351" s="1" t="s">
        <v>25</v>
      </c>
      <c r="F351" s="1" t="str">
        <f t="shared" si="33"/>
        <v>Dezembro</v>
      </c>
      <c r="G351" s="1">
        <v>12</v>
      </c>
      <c r="H351" s="1">
        <v>16</v>
      </c>
      <c r="I351" s="1" t="s">
        <v>9</v>
      </c>
      <c r="J351" s="1" t="str">
        <f t="shared" si="34"/>
        <v>S</v>
      </c>
      <c r="K351" s="3" t="str">
        <f t="shared" si="31"/>
        <v>Sábado</v>
      </c>
      <c r="L351" s="4" t="s">
        <v>34</v>
      </c>
      <c r="M351" s="8" t="s">
        <v>35</v>
      </c>
      <c r="N351" t="str">
        <f t="shared" si="35"/>
        <v>16 Dezembro 2017</v>
      </c>
    </row>
    <row r="352" spans="1:14" x14ac:dyDescent="0.25">
      <c r="A352" s="2">
        <f t="shared" si="30"/>
        <v>43086</v>
      </c>
      <c r="B352" t="str">
        <f t="shared" si="32"/>
        <v>2017-351</v>
      </c>
      <c r="C352" s="1">
        <v>351</v>
      </c>
      <c r="D352" s="1">
        <v>2017</v>
      </c>
      <c r="E352" s="1" t="s">
        <v>25</v>
      </c>
      <c r="F352" s="1" t="str">
        <f t="shared" si="33"/>
        <v>Dezembro</v>
      </c>
      <c r="G352" s="1">
        <v>12</v>
      </c>
      <c r="H352" s="1">
        <v>17</v>
      </c>
      <c r="I352" s="1" t="s">
        <v>10</v>
      </c>
      <c r="J352" s="1" t="str">
        <f t="shared" si="34"/>
        <v>D</v>
      </c>
      <c r="K352" s="3" t="str">
        <f t="shared" si="31"/>
        <v>Domingo</v>
      </c>
      <c r="L352" s="4" t="s">
        <v>34</v>
      </c>
      <c r="M352" s="8" t="s">
        <v>35</v>
      </c>
      <c r="N352" t="str">
        <f t="shared" si="35"/>
        <v>17 Dezembro 2017</v>
      </c>
    </row>
    <row r="353" spans="1:14" x14ac:dyDescent="0.25">
      <c r="A353" s="2">
        <f t="shared" si="30"/>
        <v>43087</v>
      </c>
      <c r="B353" t="str">
        <f t="shared" si="32"/>
        <v>2017-352</v>
      </c>
      <c r="C353" s="1">
        <v>352</v>
      </c>
      <c r="D353" s="1">
        <v>2017</v>
      </c>
      <c r="E353" s="1" t="s">
        <v>25</v>
      </c>
      <c r="F353" s="1" t="str">
        <f t="shared" si="33"/>
        <v>Dezembro</v>
      </c>
      <c r="G353" s="1">
        <v>12</v>
      </c>
      <c r="H353" s="1">
        <v>18</v>
      </c>
      <c r="I353" s="1" t="s">
        <v>11</v>
      </c>
      <c r="J353" s="1" t="str">
        <f t="shared" si="34"/>
        <v>N</v>
      </c>
      <c r="K353" s="3" t="str">
        <f t="shared" si="31"/>
        <v>Segunda-Feira</v>
      </c>
      <c r="L353" s="4" t="s">
        <v>34</v>
      </c>
      <c r="M353" s="8" t="s">
        <v>35</v>
      </c>
      <c r="N353" t="str">
        <f t="shared" si="35"/>
        <v>18 Dezembro 2017</v>
      </c>
    </row>
    <row r="354" spans="1:14" x14ac:dyDescent="0.25">
      <c r="A354" s="2">
        <f t="shared" si="30"/>
        <v>43088</v>
      </c>
      <c r="B354" t="str">
        <f t="shared" si="32"/>
        <v>2017-353</v>
      </c>
      <c r="C354" s="1">
        <v>353</v>
      </c>
      <c r="D354" s="1">
        <v>2017</v>
      </c>
      <c r="E354" s="1" t="s">
        <v>25</v>
      </c>
      <c r="F354" s="1" t="str">
        <f t="shared" si="33"/>
        <v>Dezembro</v>
      </c>
      <c r="G354" s="1">
        <v>12</v>
      </c>
      <c r="H354" s="1">
        <v>19</v>
      </c>
      <c r="I354" s="1" t="s">
        <v>12</v>
      </c>
      <c r="J354" s="1" t="str">
        <f t="shared" si="34"/>
        <v>N</v>
      </c>
      <c r="K354" s="3" t="str">
        <f t="shared" si="31"/>
        <v>Terça-Feira</v>
      </c>
      <c r="L354" s="4" t="s">
        <v>34</v>
      </c>
      <c r="M354" s="8" t="s">
        <v>35</v>
      </c>
      <c r="N354" t="str">
        <f t="shared" si="35"/>
        <v>19 Dezembro 2017</v>
      </c>
    </row>
    <row r="355" spans="1:14" x14ac:dyDescent="0.25">
      <c r="A355" s="2">
        <f t="shared" si="30"/>
        <v>43089</v>
      </c>
      <c r="B355" t="str">
        <f t="shared" si="32"/>
        <v>2017-354</v>
      </c>
      <c r="C355" s="1">
        <v>354</v>
      </c>
      <c r="D355" s="1">
        <v>2017</v>
      </c>
      <c r="E355" s="1" t="s">
        <v>25</v>
      </c>
      <c r="F355" s="1" t="str">
        <f t="shared" si="33"/>
        <v>Dezembro</v>
      </c>
      <c r="G355" s="1">
        <v>12</v>
      </c>
      <c r="H355" s="1">
        <v>20</v>
      </c>
      <c r="I355" s="1" t="s">
        <v>13</v>
      </c>
      <c r="J355" s="1" t="str">
        <f t="shared" si="34"/>
        <v>N</v>
      </c>
      <c r="K355" s="3" t="str">
        <f t="shared" si="31"/>
        <v>Quarta-Feira</v>
      </c>
      <c r="L355" s="4" t="s">
        <v>34</v>
      </c>
      <c r="M355" s="8" t="s">
        <v>35</v>
      </c>
      <c r="N355" t="str">
        <f t="shared" si="35"/>
        <v>20 Dezembro 2017</v>
      </c>
    </row>
    <row r="356" spans="1:14" x14ac:dyDescent="0.25">
      <c r="A356" s="2">
        <f t="shared" si="30"/>
        <v>43090</v>
      </c>
      <c r="B356" t="str">
        <f t="shared" si="32"/>
        <v>2017-355</v>
      </c>
      <c r="C356" s="1">
        <v>355</v>
      </c>
      <c r="D356" s="1">
        <v>2017</v>
      </c>
      <c r="E356" s="1" t="s">
        <v>25</v>
      </c>
      <c r="F356" s="1" t="str">
        <f t="shared" si="33"/>
        <v>Dezembro</v>
      </c>
      <c r="G356" s="1">
        <v>12</v>
      </c>
      <c r="H356" s="1">
        <v>21</v>
      </c>
      <c r="I356" s="1" t="s">
        <v>14</v>
      </c>
      <c r="J356" s="1" t="str">
        <f t="shared" si="34"/>
        <v>N</v>
      </c>
      <c r="K356" s="3" t="str">
        <f t="shared" si="31"/>
        <v>Quinta-Feira</v>
      </c>
      <c r="L356" s="4" t="s">
        <v>34</v>
      </c>
      <c r="M356" s="8" t="s">
        <v>60</v>
      </c>
      <c r="N356" t="str">
        <f t="shared" si="35"/>
        <v>21 Dezembro 2017</v>
      </c>
    </row>
    <row r="357" spans="1:14" x14ac:dyDescent="0.25">
      <c r="A357" s="2">
        <f t="shared" si="30"/>
        <v>43091</v>
      </c>
      <c r="B357" t="str">
        <f t="shared" si="32"/>
        <v>2017-356</v>
      </c>
      <c r="C357" s="1">
        <v>356</v>
      </c>
      <c r="D357" s="1">
        <v>2017</v>
      </c>
      <c r="E357" s="1" t="s">
        <v>25</v>
      </c>
      <c r="F357" s="1" t="str">
        <f t="shared" si="33"/>
        <v>Dezembro</v>
      </c>
      <c r="G357" s="1">
        <v>12</v>
      </c>
      <c r="H357" s="1">
        <v>22</v>
      </c>
      <c r="I357" s="1" t="s">
        <v>7</v>
      </c>
      <c r="J357" s="1" t="str">
        <f t="shared" si="34"/>
        <v>N</v>
      </c>
      <c r="K357" s="3" t="str">
        <f t="shared" si="31"/>
        <v>Sexta-Feira</v>
      </c>
      <c r="L357" s="4" t="s">
        <v>34</v>
      </c>
      <c r="M357" s="8" t="s">
        <v>35</v>
      </c>
      <c r="N357" t="str">
        <f t="shared" si="35"/>
        <v>22 Dezembro 2017</v>
      </c>
    </row>
    <row r="358" spans="1:14" x14ac:dyDescent="0.25">
      <c r="A358" s="2">
        <f t="shared" si="30"/>
        <v>43092</v>
      </c>
      <c r="B358" t="str">
        <f t="shared" si="32"/>
        <v>2017-357</v>
      </c>
      <c r="C358" s="1">
        <v>357</v>
      </c>
      <c r="D358" s="1">
        <v>2017</v>
      </c>
      <c r="E358" s="1" t="s">
        <v>25</v>
      </c>
      <c r="F358" s="1" t="str">
        <f t="shared" si="33"/>
        <v>Dezembro</v>
      </c>
      <c r="G358" s="1">
        <v>12</v>
      </c>
      <c r="H358" s="1">
        <v>23</v>
      </c>
      <c r="I358" s="1" t="s">
        <v>9</v>
      </c>
      <c r="J358" s="1" t="str">
        <f t="shared" si="34"/>
        <v>S</v>
      </c>
      <c r="K358" s="3" t="str">
        <f t="shared" si="31"/>
        <v>Sábado</v>
      </c>
      <c r="L358" s="4" t="s">
        <v>34</v>
      </c>
      <c r="M358" s="8" t="s">
        <v>35</v>
      </c>
      <c r="N358" t="str">
        <f t="shared" si="35"/>
        <v>23 Dezembro 2017</v>
      </c>
    </row>
    <row r="359" spans="1:14" x14ac:dyDescent="0.25">
      <c r="A359" s="2">
        <f t="shared" si="30"/>
        <v>43093</v>
      </c>
      <c r="B359" t="str">
        <f t="shared" si="32"/>
        <v>2017-358</v>
      </c>
      <c r="C359" s="1">
        <v>358</v>
      </c>
      <c r="D359" s="1">
        <v>2017</v>
      </c>
      <c r="E359" s="1" t="s">
        <v>25</v>
      </c>
      <c r="F359" s="1" t="str">
        <f t="shared" si="33"/>
        <v>Dezembro</v>
      </c>
      <c r="G359" s="1">
        <v>12</v>
      </c>
      <c r="H359" s="1">
        <v>24</v>
      </c>
      <c r="I359" s="1" t="s">
        <v>10</v>
      </c>
      <c r="J359" s="1" t="str">
        <f t="shared" si="34"/>
        <v>D</v>
      </c>
      <c r="K359" s="3" t="str">
        <f t="shared" si="31"/>
        <v>Domingo</v>
      </c>
      <c r="L359" s="4" t="s">
        <v>34</v>
      </c>
      <c r="M359" s="8" t="s">
        <v>35</v>
      </c>
      <c r="N359" t="str">
        <f t="shared" si="35"/>
        <v>24 Dezembro 2017</v>
      </c>
    </row>
    <row r="360" spans="1:14" x14ac:dyDescent="0.25">
      <c r="A360" s="2">
        <f t="shared" si="30"/>
        <v>43094</v>
      </c>
      <c r="B360" t="str">
        <f t="shared" si="32"/>
        <v>2017-359</v>
      </c>
      <c r="C360" s="1">
        <v>359</v>
      </c>
      <c r="D360" s="1">
        <v>2017</v>
      </c>
      <c r="E360" s="1" t="s">
        <v>25</v>
      </c>
      <c r="F360" s="1" t="str">
        <f t="shared" si="33"/>
        <v>Dezembro</v>
      </c>
      <c r="G360" s="1">
        <v>12</v>
      </c>
      <c r="H360" s="1">
        <v>25</v>
      </c>
      <c r="I360" s="1" t="s">
        <v>11</v>
      </c>
      <c r="J360" s="1" t="str">
        <f t="shared" si="34"/>
        <v>F</v>
      </c>
      <c r="K360" s="3" t="str">
        <f t="shared" si="31"/>
        <v>Segunda-Feira</v>
      </c>
      <c r="L360" s="4" t="s">
        <v>33</v>
      </c>
      <c r="M360" s="8" t="s">
        <v>61</v>
      </c>
      <c r="N360" t="str">
        <f t="shared" si="35"/>
        <v>25 Dezembro 2017</v>
      </c>
    </row>
    <row r="361" spans="1:14" x14ac:dyDescent="0.25">
      <c r="A361" s="2">
        <f t="shared" si="30"/>
        <v>43095</v>
      </c>
      <c r="B361" t="str">
        <f t="shared" si="32"/>
        <v>2017-360</v>
      </c>
      <c r="C361" s="1">
        <v>360</v>
      </c>
      <c r="D361" s="1">
        <v>2017</v>
      </c>
      <c r="E361" s="1" t="s">
        <v>25</v>
      </c>
      <c r="F361" s="1" t="str">
        <f t="shared" si="33"/>
        <v>Dezembro</v>
      </c>
      <c r="G361" s="1">
        <v>12</v>
      </c>
      <c r="H361" s="1">
        <v>26</v>
      </c>
      <c r="I361" s="1" t="s">
        <v>12</v>
      </c>
      <c r="J361" s="1" t="str">
        <f t="shared" si="34"/>
        <v>N</v>
      </c>
      <c r="K361" s="3" t="str">
        <f t="shared" si="31"/>
        <v>Terça-Feira</v>
      </c>
      <c r="L361" s="4" t="s">
        <v>34</v>
      </c>
      <c r="M361" s="8" t="s">
        <v>35</v>
      </c>
      <c r="N361" t="str">
        <f t="shared" si="35"/>
        <v>26 Dezembro 2017</v>
      </c>
    </row>
    <row r="362" spans="1:14" x14ac:dyDescent="0.25">
      <c r="A362" s="2">
        <f t="shared" si="30"/>
        <v>43096</v>
      </c>
      <c r="B362" t="str">
        <f t="shared" si="32"/>
        <v>2017-361</v>
      </c>
      <c r="C362" s="1">
        <v>361</v>
      </c>
      <c r="D362" s="1">
        <v>2017</v>
      </c>
      <c r="E362" s="1" t="s">
        <v>25</v>
      </c>
      <c r="F362" s="1" t="str">
        <f t="shared" si="33"/>
        <v>Dezembro</v>
      </c>
      <c r="G362" s="1">
        <v>12</v>
      </c>
      <c r="H362" s="1">
        <v>27</v>
      </c>
      <c r="I362" s="1" t="s">
        <v>13</v>
      </c>
      <c r="J362" s="1" t="str">
        <f t="shared" si="34"/>
        <v>N</v>
      </c>
      <c r="K362" s="3" t="str">
        <f t="shared" si="31"/>
        <v>Quarta-Feira</v>
      </c>
      <c r="L362" s="4" t="s">
        <v>34</v>
      </c>
      <c r="M362" s="8" t="s">
        <v>35</v>
      </c>
      <c r="N362" t="str">
        <f t="shared" si="35"/>
        <v>27 Dezembro 2017</v>
      </c>
    </row>
    <row r="363" spans="1:14" x14ac:dyDescent="0.25">
      <c r="A363" s="2">
        <f t="shared" si="30"/>
        <v>43097</v>
      </c>
      <c r="B363" t="str">
        <f t="shared" si="32"/>
        <v>2017-362</v>
      </c>
      <c r="C363" s="1">
        <v>362</v>
      </c>
      <c r="D363" s="1">
        <v>2017</v>
      </c>
      <c r="E363" s="1" t="s">
        <v>25</v>
      </c>
      <c r="F363" s="1" t="str">
        <f t="shared" si="33"/>
        <v>Dezembro</v>
      </c>
      <c r="G363" s="1">
        <v>12</v>
      </c>
      <c r="H363" s="1">
        <v>28</v>
      </c>
      <c r="I363" s="1" t="s">
        <v>14</v>
      </c>
      <c r="J363" s="1" t="str">
        <f t="shared" si="34"/>
        <v>N</v>
      </c>
      <c r="K363" s="3" t="str">
        <f t="shared" si="31"/>
        <v>Quinta-Feira</v>
      </c>
      <c r="L363" s="4" t="s">
        <v>34</v>
      </c>
      <c r="M363" s="8" t="s">
        <v>35</v>
      </c>
      <c r="N363" t="str">
        <f t="shared" si="35"/>
        <v>28 Dezembro 2017</v>
      </c>
    </row>
    <row r="364" spans="1:14" x14ac:dyDescent="0.25">
      <c r="A364" s="2">
        <f t="shared" si="30"/>
        <v>43098</v>
      </c>
      <c r="B364" t="str">
        <f t="shared" si="32"/>
        <v>2017-363</v>
      </c>
      <c r="C364" s="1">
        <v>363</v>
      </c>
      <c r="D364" s="1">
        <v>2017</v>
      </c>
      <c r="E364" s="1" t="s">
        <v>25</v>
      </c>
      <c r="F364" s="1" t="str">
        <f t="shared" si="33"/>
        <v>Dezembro</v>
      </c>
      <c r="G364" s="1">
        <v>12</v>
      </c>
      <c r="H364" s="1">
        <v>29</v>
      </c>
      <c r="I364" s="1" t="s">
        <v>7</v>
      </c>
      <c r="J364" s="1" t="str">
        <f t="shared" si="34"/>
        <v>N</v>
      </c>
      <c r="K364" s="3" t="str">
        <f t="shared" si="31"/>
        <v>Sexta-Feira</v>
      </c>
      <c r="L364" s="4" t="s">
        <v>34</v>
      </c>
      <c r="M364" s="8" t="s">
        <v>35</v>
      </c>
      <c r="N364" t="str">
        <f t="shared" si="35"/>
        <v>29 Dezembro 2017</v>
      </c>
    </row>
    <row r="365" spans="1:14" x14ac:dyDescent="0.25">
      <c r="A365" s="2">
        <f t="shared" si="30"/>
        <v>43099</v>
      </c>
      <c r="B365" t="str">
        <f t="shared" si="32"/>
        <v>2017-364</v>
      </c>
      <c r="C365" s="1">
        <v>364</v>
      </c>
      <c r="D365" s="1">
        <v>2017</v>
      </c>
      <c r="E365" s="1" t="s">
        <v>25</v>
      </c>
      <c r="F365" s="1" t="str">
        <f t="shared" si="33"/>
        <v>Dezembro</v>
      </c>
      <c r="G365" s="1">
        <v>12</v>
      </c>
      <c r="H365" s="1">
        <v>30</v>
      </c>
      <c r="I365" s="1" t="s">
        <v>9</v>
      </c>
      <c r="J365" s="1" t="str">
        <f t="shared" si="34"/>
        <v>S</v>
      </c>
      <c r="K365" s="3" t="str">
        <f t="shared" si="31"/>
        <v>Sábado</v>
      </c>
      <c r="L365" s="4" t="s">
        <v>34</v>
      </c>
      <c r="M365" s="8" t="s">
        <v>35</v>
      </c>
      <c r="N365" t="str">
        <f t="shared" si="35"/>
        <v>30 Dezembro 2017</v>
      </c>
    </row>
    <row r="366" spans="1:14" x14ac:dyDescent="0.25">
      <c r="A366" s="2">
        <f t="shared" si="30"/>
        <v>43100</v>
      </c>
      <c r="B366" t="str">
        <f t="shared" si="32"/>
        <v>2017-365</v>
      </c>
      <c r="C366" s="1">
        <v>365</v>
      </c>
      <c r="D366" s="1">
        <v>2017</v>
      </c>
      <c r="E366" s="1" t="s">
        <v>25</v>
      </c>
      <c r="F366" s="1" t="str">
        <f t="shared" si="33"/>
        <v>Dezembro</v>
      </c>
      <c r="G366" s="1">
        <v>12</v>
      </c>
      <c r="H366" s="1">
        <v>31</v>
      </c>
      <c r="I366" s="1" t="s">
        <v>10</v>
      </c>
      <c r="J366" s="1" t="str">
        <f t="shared" si="34"/>
        <v>D</v>
      </c>
      <c r="K366" s="3" t="str">
        <f t="shared" si="31"/>
        <v>Domingo</v>
      </c>
      <c r="L366" s="4" t="s">
        <v>34</v>
      </c>
      <c r="M366" s="8" t="s">
        <v>35</v>
      </c>
      <c r="N366" t="str">
        <f t="shared" si="35"/>
        <v>31 Dezembro 2017</v>
      </c>
    </row>
    <row r="367" spans="1:14" x14ac:dyDescent="0.25">
      <c r="A367" s="2">
        <f t="shared" si="30"/>
        <v>43101</v>
      </c>
      <c r="B367" t="str">
        <f t="shared" si="32"/>
        <v>2018-1</v>
      </c>
      <c r="C367" s="1">
        <v>1</v>
      </c>
      <c r="D367" s="1">
        <v>2018</v>
      </c>
      <c r="E367" s="1" t="s">
        <v>6</v>
      </c>
      <c r="F367" s="1" t="str">
        <f t="shared" si="33"/>
        <v>Janeiro</v>
      </c>
      <c r="G367" s="1">
        <v>1</v>
      </c>
      <c r="H367" s="1">
        <v>1</v>
      </c>
      <c r="I367" s="1" t="s">
        <v>11</v>
      </c>
      <c r="J367" s="1" t="str">
        <f t="shared" ref="J367:J430" si="36">IF(L367="S","F",IF(I367="Sab.","S",IF(I367="Dom.","D","N")))</f>
        <v>F</v>
      </c>
      <c r="K367" s="3" t="str">
        <f t="shared" ref="K367:K430" si="37">IF(I367="Sab.","Sábado",IF(I367="Dom.","Domingo",IF(I367="Seg.","Segunda-Feira",IF(I367="Ter.","Terça-Feira",IF(I367="Qua.","Quarta-Feira",IF(I367="Qui.","Quinta-Feira",IF(I367="Sex.","Sexta-Feira","N")))))))</f>
        <v>Segunda-Feira</v>
      </c>
      <c r="L367" s="4" t="s">
        <v>33</v>
      </c>
      <c r="M367" s="7" t="s">
        <v>30</v>
      </c>
      <c r="N367" t="str">
        <f t="shared" si="35"/>
        <v>1 Janeiro 2018</v>
      </c>
    </row>
    <row r="368" spans="1:14" x14ac:dyDescent="0.25">
      <c r="A368" s="2">
        <f t="shared" ref="A368:A431" si="38">DATE(D368,G368,H368)</f>
        <v>43102</v>
      </c>
      <c r="B368" t="str">
        <f t="shared" ref="B368:B431" si="39">CONCATENATE(D368,"-",C368)</f>
        <v>2018-2</v>
      </c>
      <c r="C368" s="1">
        <v>2</v>
      </c>
      <c r="D368" s="1">
        <v>2018</v>
      </c>
      <c r="E368" s="1" t="s">
        <v>6</v>
      </c>
      <c r="F368" s="1" t="str">
        <f t="shared" si="33"/>
        <v>Janeiro</v>
      </c>
      <c r="G368" s="1">
        <v>1</v>
      </c>
      <c r="H368" s="1">
        <v>2</v>
      </c>
      <c r="I368" s="1" t="s">
        <v>12</v>
      </c>
      <c r="J368" s="1" t="str">
        <f t="shared" si="36"/>
        <v>N</v>
      </c>
      <c r="K368" s="3" t="str">
        <f t="shared" si="37"/>
        <v>Terça-Feira</v>
      </c>
      <c r="L368" s="4" t="s">
        <v>34</v>
      </c>
      <c r="M368" s="8" t="s">
        <v>35</v>
      </c>
      <c r="N368" t="str">
        <f t="shared" si="35"/>
        <v>2 Janeiro 2018</v>
      </c>
    </row>
    <row r="369" spans="1:14" x14ac:dyDescent="0.25">
      <c r="A369" s="2">
        <f t="shared" si="38"/>
        <v>43103</v>
      </c>
      <c r="B369" t="str">
        <f t="shared" si="39"/>
        <v>2018-3</v>
      </c>
      <c r="C369" s="1">
        <v>3</v>
      </c>
      <c r="D369" s="1">
        <v>2018</v>
      </c>
      <c r="E369" s="1" t="s">
        <v>6</v>
      </c>
      <c r="F369" s="1" t="str">
        <f t="shared" si="33"/>
        <v>Janeiro</v>
      </c>
      <c r="G369" s="1">
        <v>1</v>
      </c>
      <c r="H369" s="1">
        <v>3</v>
      </c>
      <c r="I369" s="1" t="s">
        <v>13</v>
      </c>
      <c r="J369" s="1" t="str">
        <f t="shared" si="36"/>
        <v>N</v>
      </c>
      <c r="K369" s="3" t="str">
        <f t="shared" si="37"/>
        <v>Quarta-Feira</v>
      </c>
      <c r="L369" s="4" t="s">
        <v>34</v>
      </c>
      <c r="M369" s="8" t="s">
        <v>35</v>
      </c>
      <c r="N369" t="str">
        <f t="shared" si="35"/>
        <v>3 Janeiro 2018</v>
      </c>
    </row>
    <row r="370" spans="1:14" x14ac:dyDescent="0.25">
      <c r="A370" s="2">
        <f t="shared" si="38"/>
        <v>43104</v>
      </c>
      <c r="B370" t="str">
        <f t="shared" si="39"/>
        <v>2018-4</v>
      </c>
      <c r="C370" s="1">
        <v>4</v>
      </c>
      <c r="D370" s="1">
        <v>2018</v>
      </c>
      <c r="E370" s="1" t="s">
        <v>6</v>
      </c>
      <c r="F370" s="1" t="str">
        <f t="shared" si="33"/>
        <v>Janeiro</v>
      </c>
      <c r="G370" s="1">
        <v>1</v>
      </c>
      <c r="H370" s="1">
        <v>4</v>
      </c>
      <c r="I370" s="1" t="s">
        <v>14</v>
      </c>
      <c r="J370" s="1" t="str">
        <f t="shared" si="36"/>
        <v>N</v>
      </c>
      <c r="K370" s="3" t="str">
        <f t="shared" si="37"/>
        <v>Quinta-Feira</v>
      </c>
      <c r="L370" s="4" t="s">
        <v>34</v>
      </c>
      <c r="M370" s="8" t="s">
        <v>35</v>
      </c>
      <c r="N370" t="str">
        <f t="shared" si="35"/>
        <v>4 Janeiro 2018</v>
      </c>
    </row>
    <row r="371" spans="1:14" x14ac:dyDescent="0.25">
      <c r="A371" s="2">
        <f t="shared" si="38"/>
        <v>43105</v>
      </c>
      <c r="B371" t="str">
        <f t="shared" si="39"/>
        <v>2018-5</v>
      </c>
      <c r="C371" s="1">
        <v>5</v>
      </c>
      <c r="D371" s="1">
        <v>2018</v>
      </c>
      <c r="E371" s="1" t="s">
        <v>6</v>
      </c>
      <c r="F371" s="1" t="str">
        <f t="shared" si="33"/>
        <v>Janeiro</v>
      </c>
      <c r="G371" s="1">
        <v>1</v>
      </c>
      <c r="H371" s="1">
        <v>5</v>
      </c>
      <c r="I371" s="1" t="s">
        <v>7</v>
      </c>
      <c r="J371" s="1" t="str">
        <f t="shared" si="36"/>
        <v>N</v>
      </c>
      <c r="K371" s="3" t="str">
        <f t="shared" si="37"/>
        <v>Sexta-Feira</v>
      </c>
      <c r="L371" s="4" t="s">
        <v>34</v>
      </c>
      <c r="M371" s="8" t="s">
        <v>35</v>
      </c>
      <c r="N371" t="str">
        <f t="shared" si="35"/>
        <v>5 Janeiro 2018</v>
      </c>
    </row>
    <row r="372" spans="1:14" x14ac:dyDescent="0.25">
      <c r="A372" s="2">
        <f t="shared" si="38"/>
        <v>43106</v>
      </c>
      <c r="B372" t="str">
        <f t="shared" si="39"/>
        <v>2018-6</v>
      </c>
      <c r="C372" s="1">
        <v>6</v>
      </c>
      <c r="D372" s="1">
        <v>2018</v>
      </c>
      <c r="E372" s="1" t="s">
        <v>6</v>
      </c>
      <c r="F372" s="1" t="str">
        <f t="shared" si="33"/>
        <v>Janeiro</v>
      </c>
      <c r="G372" s="1">
        <v>1</v>
      </c>
      <c r="H372" s="1">
        <v>6</v>
      </c>
      <c r="I372" s="1" t="s">
        <v>9</v>
      </c>
      <c r="J372" s="1" t="str">
        <f t="shared" si="36"/>
        <v>S</v>
      </c>
      <c r="K372" s="3" t="str">
        <f t="shared" si="37"/>
        <v>Sábado</v>
      </c>
      <c r="L372" s="4" t="s">
        <v>34</v>
      </c>
      <c r="M372" s="8" t="s">
        <v>35</v>
      </c>
      <c r="N372" t="str">
        <f t="shared" si="35"/>
        <v>6 Janeiro 2018</v>
      </c>
    </row>
    <row r="373" spans="1:14" x14ac:dyDescent="0.25">
      <c r="A373" s="2">
        <f t="shared" si="38"/>
        <v>43107</v>
      </c>
      <c r="B373" t="str">
        <f t="shared" si="39"/>
        <v>2018-7</v>
      </c>
      <c r="C373" s="1">
        <v>7</v>
      </c>
      <c r="D373" s="1">
        <v>2018</v>
      </c>
      <c r="E373" s="1" t="s">
        <v>6</v>
      </c>
      <c r="F373" s="1" t="str">
        <f t="shared" si="33"/>
        <v>Janeiro</v>
      </c>
      <c r="G373" s="1">
        <v>1</v>
      </c>
      <c r="H373" s="1">
        <v>7</v>
      </c>
      <c r="I373" s="1" t="s">
        <v>10</v>
      </c>
      <c r="J373" s="1" t="str">
        <f t="shared" si="36"/>
        <v>D</v>
      </c>
      <c r="K373" s="3" t="str">
        <f t="shared" si="37"/>
        <v>Domingo</v>
      </c>
      <c r="L373" s="4" t="s">
        <v>34</v>
      </c>
      <c r="M373" s="8" t="s">
        <v>35</v>
      </c>
      <c r="N373" t="str">
        <f t="shared" si="35"/>
        <v>7 Janeiro 2018</v>
      </c>
    </row>
    <row r="374" spans="1:14" x14ac:dyDescent="0.25">
      <c r="A374" s="2">
        <f t="shared" si="38"/>
        <v>43108</v>
      </c>
      <c r="B374" t="str">
        <f t="shared" si="39"/>
        <v>2018-8</v>
      </c>
      <c r="C374" s="1">
        <v>8</v>
      </c>
      <c r="D374" s="1">
        <v>2018</v>
      </c>
      <c r="E374" s="1" t="s">
        <v>6</v>
      </c>
      <c r="F374" s="1" t="str">
        <f t="shared" si="33"/>
        <v>Janeiro</v>
      </c>
      <c r="G374" s="1">
        <v>1</v>
      </c>
      <c r="H374" s="1">
        <v>8</v>
      </c>
      <c r="I374" s="1" t="s">
        <v>11</v>
      </c>
      <c r="J374" s="1" t="str">
        <f t="shared" si="36"/>
        <v>N</v>
      </c>
      <c r="K374" s="3" t="str">
        <f t="shared" si="37"/>
        <v>Segunda-Feira</v>
      </c>
      <c r="L374" s="4" t="s">
        <v>34</v>
      </c>
      <c r="M374" s="8" t="s">
        <v>35</v>
      </c>
      <c r="N374" t="str">
        <f t="shared" si="35"/>
        <v>8 Janeiro 2018</v>
      </c>
    </row>
    <row r="375" spans="1:14" x14ac:dyDescent="0.25">
      <c r="A375" s="2">
        <f t="shared" si="38"/>
        <v>43109</v>
      </c>
      <c r="B375" t="str">
        <f t="shared" si="39"/>
        <v>2018-9</v>
      </c>
      <c r="C375" s="1">
        <v>9</v>
      </c>
      <c r="D375" s="1">
        <v>2018</v>
      </c>
      <c r="E375" s="1" t="s">
        <v>6</v>
      </c>
      <c r="F375" s="1" t="str">
        <f t="shared" si="33"/>
        <v>Janeiro</v>
      </c>
      <c r="G375" s="1">
        <v>1</v>
      </c>
      <c r="H375" s="1">
        <v>9</v>
      </c>
      <c r="I375" s="1" t="s">
        <v>12</v>
      </c>
      <c r="J375" s="1" t="str">
        <f t="shared" si="36"/>
        <v>N</v>
      </c>
      <c r="K375" s="3" t="str">
        <f t="shared" si="37"/>
        <v>Terça-Feira</v>
      </c>
      <c r="L375" s="4" t="s">
        <v>34</v>
      </c>
      <c r="M375" s="8" t="s">
        <v>35</v>
      </c>
      <c r="N375" t="str">
        <f t="shared" si="35"/>
        <v>9 Janeiro 2018</v>
      </c>
    </row>
    <row r="376" spans="1:14" x14ac:dyDescent="0.25">
      <c r="A376" s="2">
        <f t="shared" si="38"/>
        <v>43110</v>
      </c>
      <c r="B376" t="str">
        <f t="shared" si="39"/>
        <v>2018-10</v>
      </c>
      <c r="C376" s="1">
        <v>10</v>
      </c>
      <c r="D376" s="1">
        <v>2018</v>
      </c>
      <c r="E376" s="1" t="s">
        <v>6</v>
      </c>
      <c r="F376" s="1" t="str">
        <f t="shared" si="33"/>
        <v>Janeiro</v>
      </c>
      <c r="G376" s="1">
        <v>1</v>
      </c>
      <c r="H376" s="1">
        <v>10</v>
      </c>
      <c r="I376" s="1" t="s">
        <v>13</v>
      </c>
      <c r="J376" s="1" t="str">
        <f t="shared" si="36"/>
        <v>N</v>
      </c>
      <c r="K376" s="3" t="str">
        <f t="shared" si="37"/>
        <v>Quarta-Feira</v>
      </c>
      <c r="L376" s="4" t="s">
        <v>34</v>
      </c>
      <c r="M376" s="8" t="s">
        <v>35</v>
      </c>
      <c r="N376" t="str">
        <f t="shared" si="35"/>
        <v>10 Janeiro 2018</v>
      </c>
    </row>
    <row r="377" spans="1:14" x14ac:dyDescent="0.25">
      <c r="A377" s="2">
        <f t="shared" si="38"/>
        <v>43111</v>
      </c>
      <c r="B377" t="str">
        <f t="shared" si="39"/>
        <v>2018-11</v>
      </c>
      <c r="C377" s="1">
        <v>11</v>
      </c>
      <c r="D377" s="1">
        <v>2018</v>
      </c>
      <c r="E377" s="1" t="s">
        <v>6</v>
      </c>
      <c r="F377" s="1" t="str">
        <f t="shared" si="33"/>
        <v>Janeiro</v>
      </c>
      <c r="G377" s="1">
        <v>1</v>
      </c>
      <c r="H377" s="1">
        <v>11</v>
      </c>
      <c r="I377" s="1" t="s">
        <v>14</v>
      </c>
      <c r="J377" s="1" t="str">
        <f t="shared" si="36"/>
        <v>N</v>
      </c>
      <c r="K377" s="3" t="str">
        <f t="shared" si="37"/>
        <v>Quinta-Feira</v>
      </c>
      <c r="L377" s="4" t="s">
        <v>34</v>
      </c>
      <c r="M377" s="8" t="s">
        <v>35</v>
      </c>
      <c r="N377" t="str">
        <f t="shared" si="35"/>
        <v>11 Janeiro 2018</v>
      </c>
    </row>
    <row r="378" spans="1:14" x14ac:dyDescent="0.25">
      <c r="A378" s="2">
        <f t="shared" si="38"/>
        <v>43112</v>
      </c>
      <c r="B378" t="str">
        <f t="shared" si="39"/>
        <v>2018-12</v>
      </c>
      <c r="C378" s="1">
        <v>12</v>
      </c>
      <c r="D378" s="1">
        <v>2018</v>
      </c>
      <c r="E378" s="1" t="s">
        <v>6</v>
      </c>
      <c r="F378" s="1" t="str">
        <f t="shared" si="33"/>
        <v>Janeiro</v>
      </c>
      <c r="G378" s="1">
        <v>1</v>
      </c>
      <c r="H378" s="1">
        <v>12</v>
      </c>
      <c r="I378" s="1" t="s">
        <v>7</v>
      </c>
      <c r="J378" s="1" t="str">
        <f t="shared" si="36"/>
        <v>N</v>
      </c>
      <c r="K378" s="3" t="str">
        <f t="shared" si="37"/>
        <v>Sexta-Feira</v>
      </c>
      <c r="L378" s="4" t="s">
        <v>34</v>
      </c>
      <c r="M378" s="8" t="s">
        <v>35</v>
      </c>
      <c r="N378" t="str">
        <f t="shared" si="35"/>
        <v>12 Janeiro 2018</v>
      </c>
    </row>
    <row r="379" spans="1:14" x14ac:dyDescent="0.25">
      <c r="A379" s="2">
        <f t="shared" si="38"/>
        <v>43113</v>
      </c>
      <c r="B379" t="str">
        <f t="shared" si="39"/>
        <v>2018-13</v>
      </c>
      <c r="C379" s="1">
        <v>13</v>
      </c>
      <c r="D379" s="1">
        <v>2018</v>
      </c>
      <c r="E379" s="1" t="s">
        <v>6</v>
      </c>
      <c r="F379" s="1" t="str">
        <f t="shared" si="33"/>
        <v>Janeiro</v>
      </c>
      <c r="G379" s="1">
        <v>1</v>
      </c>
      <c r="H379" s="1">
        <v>13</v>
      </c>
      <c r="I379" s="1" t="s">
        <v>9</v>
      </c>
      <c r="J379" s="1" t="str">
        <f t="shared" si="36"/>
        <v>S</v>
      </c>
      <c r="K379" s="3" t="str">
        <f t="shared" si="37"/>
        <v>Sábado</v>
      </c>
      <c r="L379" s="4" t="s">
        <v>34</v>
      </c>
      <c r="M379" s="8" t="s">
        <v>35</v>
      </c>
      <c r="N379" t="str">
        <f t="shared" si="35"/>
        <v>13 Janeiro 2018</v>
      </c>
    </row>
    <row r="380" spans="1:14" x14ac:dyDescent="0.25">
      <c r="A380" s="2">
        <f t="shared" si="38"/>
        <v>43114</v>
      </c>
      <c r="B380" t="str">
        <f t="shared" si="39"/>
        <v>2018-14</v>
      </c>
      <c r="C380" s="1">
        <v>14</v>
      </c>
      <c r="D380" s="1">
        <v>2018</v>
      </c>
      <c r="E380" s="1" t="s">
        <v>6</v>
      </c>
      <c r="F380" s="1" t="str">
        <f t="shared" si="33"/>
        <v>Janeiro</v>
      </c>
      <c r="G380" s="1">
        <v>1</v>
      </c>
      <c r="H380" s="1">
        <v>14</v>
      </c>
      <c r="I380" s="1" t="s">
        <v>10</v>
      </c>
      <c r="J380" s="1" t="str">
        <f t="shared" si="36"/>
        <v>D</v>
      </c>
      <c r="K380" s="3" t="str">
        <f t="shared" si="37"/>
        <v>Domingo</v>
      </c>
      <c r="L380" s="4" t="s">
        <v>34</v>
      </c>
      <c r="M380" s="8" t="s">
        <v>35</v>
      </c>
      <c r="N380" t="str">
        <f t="shared" si="35"/>
        <v>14 Janeiro 2018</v>
      </c>
    </row>
    <row r="381" spans="1:14" x14ac:dyDescent="0.25">
      <c r="A381" s="2">
        <f t="shared" si="38"/>
        <v>43115</v>
      </c>
      <c r="B381" t="str">
        <f t="shared" si="39"/>
        <v>2018-15</v>
      </c>
      <c r="C381" s="1">
        <v>15</v>
      </c>
      <c r="D381" s="1">
        <v>2018</v>
      </c>
      <c r="E381" s="1" t="s">
        <v>6</v>
      </c>
      <c r="F381" s="1" t="str">
        <f t="shared" si="33"/>
        <v>Janeiro</v>
      </c>
      <c r="G381" s="1">
        <v>1</v>
      </c>
      <c r="H381" s="1">
        <v>15</v>
      </c>
      <c r="I381" s="1" t="s">
        <v>11</v>
      </c>
      <c r="J381" s="1" t="str">
        <f t="shared" si="36"/>
        <v>N</v>
      </c>
      <c r="K381" s="3" t="str">
        <f t="shared" si="37"/>
        <v>Segunda-Feira</v>
      </c>
      <c r="L381" s="4" t="s">
        <v>34</v>
      </c>
      <c r="M381" s="8" t="s">
        <v>35</v>
      </c>
      <c r="N381" t="str">
        <f t="shared" si="35"/>
        <v>15 Janeiro 2018</v>
      </c>
    </row>
    <row r="382" spans="1:14" x14ac:dyDescent="0.25">
      <c r="A382" s="2">
        <f t="shared" si="38"/>
        <v>43116</v>
      </c>
      <c r="B382" t="str">
        <f t="shared" si="39"/>
        <v>2018-16</v>
      </c>
      <c r="C382" s="1">
        <v>16</v>
      </c>
      <c r="D382" s="1">
        <v>2018</v>
      </c>
      <c r="E382" s="1" t="s">
        <v>6</v>
      </c>
      <c r="F382" s="1" t="str">
        <f t="shared" si="33"/>
        <v>Janeiro</v>
      </c>
      <c r="G382" s="1">
        <v>1</v>
      </c>
      <c r="H382" s="1">
        <v>16</v>
      </c>
      <c r="I382" s="1" t="s">
        <v>12</v>
      </c>
      <c r="J382" s="1" t="str">
        <f t="shared" si="36"/>
        <v>N</v>
      </c>
      <c r="K382" s="3" t="str">
        <f t="shared" si="37"/>
        <v>Terça-Feira</v>
      </c>
      <c r="L382" s="4" t="s">
        <v>34</v>
      </c>
      <c r="M382" s="8" t="s">
        <v>35</v>
      </c>
      <c r="N382" t="str">
        <f t="shared" si="35"/>
        <v>16 Janeiro 2018</v>
      </c>
    </row>
    <row r="383" spans="1:14" x14ac:dyDescent="0.25">
      <c r="A383" s="2">
        <f t="shared" si="38"/>
        <v>43117</v>
      </c>
      <c r="B383" t="str">
        <f t="shared" si="39"/>
        <v>2018-17</v>
      </c>
      <c r="C383" s="1">
        <v>17</v>
      </c>
      <c r="D383" s="1">
        <v>2018</v>
      </c>
      <c r="E383" s="1" t="s">
        <v>6</v>
      </c>
      <c r="F383" s="1" t="str">
        <f t="shared" si="33"/>
        <v>Janeiro</v>
      </c>
      <c r="G383" s="1">
        <v>1</v>
      </c>
      <c r="H383" s="1">
        <v>17</v>
      </c>
      <c r="I383" s="1" t="s">
        <v>13</v>
      </c>
      <c r="J383" s="1" t="str">
        <f t="shared" si="36"/>
        <v>N</v>
      </c>
      <c r="K383" s="3" t="str">
        <f t="shared" si="37"/>
        <v>Quarta-Feira</v>
      </c>
      <c r="L383" s="4" t="s">
        <v>34</v>
      </c>
      <c r="M383" s="8" t="s">
        <v>35</v>
      </c>
      <c r="N383" t="str">
        <f t="shared" si="35"/>
        <v>17 Janeiro 2018</v>
      </c>
    </row>
    <row r="384" spans="1:14" x14ac:dyDescent="0.25">
      <c r="A384" s="2">
        <f t="shared" si="38"/>
        <v>43118</v>
      </c>
      <c r="B384" t="str">
        <f t="shared" si="39"/>
        <v>2018-18</v>
      </c>
      <c r="C384" s="1">
        <v>18</v>
      </c>
      <c r="D384" s="1">
        <v>2018</v>
      </c>
      <c r="E384" s="1" t="s">
        <v>6</v>
      </c>
      <c r="F384" s="1" t="str">
        <f t="shared" si="33"/>
        <v>Janeiro</v>
      </c>
      <c r="G384" s="1">
        <v>1</v>
      </c>
      <c r="H384" s="1">
        <v>18</v>
      </c>
      <c r="I384" s="1" t="s">
        <v>14</v>
      </c>
      <c r="J384" s="1" t="str">
        <f t="shared" si="36"/>
        <v>N</v>
      </c>
      <c r="K384" s="3" t="str">
        <f t="shared" si="37"/>
        <v>Quinta-Feira</v>
      </c>
      <c r="L384" s="4" t="s">
        <v>34</v>
      </c>
      <c r="M384" s="8" t="s">
        <v>35</v>
      </c>
      <c r="N384" t="str">
        <f t="shared" si="35"/>
        <v>18 Janeiro 2018</v>
      </c>
    </row>
    <row r="385" spans="1:14" x14ac:dyDescent="0.25">
      <c r="A385" s="2">
        <f t="shared" si="38"/>
        <v>43119</v>
      </c>
      <c r="B385" t="str">
        <f t="shared" si="39"/>
        <v>2018-19</v>
      </c>
      <c r="C385" s="1">
        <v>19</v>
      </c>
      <c r="D385" s="1">
        <v>2018</v>
      </c>
      <c r="E385" s="1" t="s">
        <v>6</v>
      </c>
      <c r="F385" s="1" t="str">
        <f t="shared" si="33"/>
        <v>Janeiro</v>
      </c>
      <c r="G385" s="1">
        <v>1</v>
      </c>
      <c r="H385" s="1">
        <v>19</v>
      </c>
      <c r="I385" s="1" t="s">
        <v>7</v>
      </c>
      <c r="J385" s="1" t="str">
        <f t="shared" si="36"/>
        <v>N</v>
      </c>
      <c r="K385" s="3" t="str">
        <f t="shared" si="37"/>
        <v>Sexta-Feira</v>
      </c>
      <c r="L385" s="4" t="s">
        <v>34</v>
      </c>
      <c r="M385" s="8" t="s">
        <v>35</v>
      </c>
      <c r="N385" t="str">
        <f t="shared" si="35"/>
        <v>19 Janeiro 2018</v>
      </c>
    </row>
    <row r="386" spans="1:14" x14ac:dyDescent="0.25">
      <c r="A386" s="2">
        <f t="shared" si="38"/>
        <v>43120</v>
      </c>
      <c r="B386" t="str">
        <f t="shared" si="39"/>
        <v>2018-20</v>
      </c>
      <c r="C386" s="1">
        <v>20</v>
      </c>
      <c r="D386" s="1">
        <v>2018</v>
      </c>
      <c r="E386" s="1" t="s">
        <v>6</v>
      </c>
      <c r="F386" s="1" t="str">
        <f t="shared" si="33"/>
        <v>Janeiro</v>
      </c>
      <c r="G386" s="1">
        <v>1</v>
      </c>
      <c r="H386" s="1">
        <v>20</v>
      </c>
      <c r="I386" s="1" t="s">
        <v>9</v>
      </c>
      <c r="J386" s="1" t="str">
        <f t="shared" si="36"/>
        <v>S</v>
      </c>
      <c r="K386" s="3" t="str">
        <f t="shared" si="37"/>
        <v>Sábado</v>
      </c>
      <c r="L386" s="4" t="s">
        <v>34</v>
      </c>
      <c r="M386" s="8" t="s">
        <v>35</v>
      </c>
      <c r="N386" t="str">
        <f t="shared" si="35"/>
        <v>20 Janeiro 2018</v>
      </c>
    </row>
    <row r="387" spans="1:14" x14ac:dyDescent="0.25">
      <c r="A387" s="2">
        <f t="shared" si="38"/>
        <v>43121</v>
      </c>
      <c r="B387" t="str">
        <f t="shared" si="39"/>
        <v>2018-21</v>
      </c>
      <c r="C387" s="1">
        <v>21</v>
      </c>
      <c r="D387" s="1">
        <v>2018</v>
      </c>
      <c r="E387" s="1" t="s">
        <v>6</v>
      </c>
      <c r="F387" s="1" t="str">
        <f t="shared" ref="F387:F450" si="40">IF(E387="Jan.","Janeiro",IF(E387="Fev.","Fevereiro",IF(E387="Mar.","Março",IF(E387="Abr.","Abril",IF(E387="Mai.","Maio",IF(E387="Jun.","Junho",IF(E387="Jul.","Julho",IF(E387="Ago.","Agosto",IF(E387="Set.","Setembro",IF(E387="Out.","Outubro",IF(E387="Nov.","Novembro",IF(E387="Dez.","Dezembro","N"))))))))))))</f>
        <v>Janeiro</v>
      </c>
      <c r="G387" s="1">
        <v>1</v>
      </c>
      <c r="H387" s="1">
        <v>21</v>
      </c>
      <c r="I387" s="1" t="s">
        <v>10</v>
      </c>
      <c r="J387" s="1" t="str">
        <f t="shared" si="36"/>
        <v>D</v>
      </c>
      <c r="K387" s="3" t="str">
        <f t="shared" si="37"/>
        <v>Domingo</v>
      </c>
      <c r="L387" s="4" t="s">
        <v>34</v>
      </c>
      <c r="M387" s="8" t="s">
        <v>35</v>
      </c>
      <c r="N387" t="str">
        <f t="shared" ref="N387:N450" si="41">CONCATENATE(H387," ",F387," ",D387)</f>
        <v>21 Janeiro 2018</v>
      </c>
    </row>
    <row r="388" spans="1:14" x14ac:dyDescent="0.25">
      <c r="A388" s="2">
        <f t="shared" si="38"/>
        <v>43122</v>
      </c>
      <c r="B388" t="str">
        <f t="shared" si="39"/>
        <v>2018-22</v>
      </c>
      <c r="C388" s="1">
        <v>22</v>
      </c>
      <c r="D388" s="1">
        <v>2018</v>
      </c>
      <c r="E388" s="1" t="s">
        <v>6</v>
      </c>
      <c r="F388" s="1" t="str">
        <f t="shared" si="40"/>
        <v>Janeiro</v>
      </c>
      <c r="G388" s="1">
        <v>1</v>
      </c>
      <c r="H388" s="1">
        <v>22</v>
      </c>
      <c r="I388" s="1" t="s">
        <v>11</v>
      </c>
      <c r="J388" s="1" t="str">
        <f t="shared" si="36"/>
        <v>N</v>
      </c>
      <c r="K388" s="3" t="str">
        <f t="shared" si="37"/>
        <v>Segunda-Feira</v>
      </c>
      <c r="L388" s="4" t="s">
        <v>34</v>
      </c>
      <c r="M388" s="8" t="s">
        <v>35</v>
      </c>
      <c r="N388" t="str">
        <f t="shared" si="41"/>
        <v>22 Janeiro 2018</v>
      </c>
    </row>
    <row r="389" spans="1:14" x14ac:dyDescent="0.25">
      <c r="A389" s="2">
        <f t="shared" si="38"/>
        <v>43123</v>
      </c>
      <c r="B389" t="str">
        <f t="shared" si="39"/>
        <v>2018-23</v>
      </c>
      <c r="C389" s="1">
        <v>23</v>
      </c>
      <c r="D389" s="1">
        <v>2018</v>
      </c>
      <c r="E389" s="1" t="s">
        <v>6</v>
      </c>
      <c r="F389" s="1" t="str">
        <f t="shared" si="40"/>
        <v>Janeiro</v>
      </c>
      <c r="G389" s="1">
        <v>1</v>
      </c>
      <c r="H389" s="1">
        <v>23</v>
      </c>
      <c r="I389" s="1" t="s">
        <v>12</v>
      </c>
      <c r="J389" s="1" t="str">
        <f t="shared" si="36"/>
        <v>N</v>
      </c>
      <c r="K389" s="3" t="str">
        <f t="shared" si="37"/>
        <v>Terça-Feira</v>
      </c>
      <c r="L389" s="4" t="s">
        <v>34</v>
      </c>
      <c r="M389" s="8" t="s">
        <v>35</v>
      </c>
      <c r="N389" t="str">
        <f t="shared" si="41"/>
        <v>23 Janeiro 2018</v>
      </c>
    </row>
    <row r="390" spans="1:14" x14ac:dyDescent="0.25">
      <c r="A390" s="2">
        <f t="shared" si="38"/>
        <v>43124</v>
      </c>
      <c r="B390" t="str">
        <f t="shared" si="39"/>
        <v>2018-24</v>
      </c>
      <c r="C390" s="1">
        <v>24</v>
      </c>
      <c r="D390" s="1">
        <v>2018</v>
      </c>
      <c r="E390" s="1" t="s">
        <v>6</v>
      </c>
      <c r="F390" s="1" t="str">
        <f t="shared" si="40"/>
        <v>Janeiro</v>
      </c>
      <c r="G390" s="1">
        <v>1</v>
      </c>
      <c r="H390" s="1">
        <v>24</v>
      </c>
      <c r="I390" s="1" t="s">
        <v>13</v>
      </c>
      <c r="J390" s="1" t="str">
        <f t="shared" si="36"/>
        <v>N</v>
      </c>
      <c r="K390" s="3" t="str">
        <f t="shared" si="37"/>
        <v>Quarta-Feira</v>
      </c>
      <c r="L390" s="4" t="s">
        <v>34</v>
      </c>
      <c r="M390" s="8" t="s">
        <v>35</v>
      </c>
      <c r="N390" t="str">
        <f t="shared" si="41"/>
        <v>24 Janeiro 2018</v>
      </c>
    </row>
    <row r="391" spans="1:14" x14ac:dyDescent="0.25">
      <c r="A391" s="2">
        <f t="shared" si="38"/>
        <v>43125</v>
      </c>
      <c r="B391" t="str">
        <f t="shared" si="39"/>
        <v>2018-25</v>
      </c>
      <c r="C391" s="1">
        <v>25</v>
      </c>
      <c r="D391" s="1">
        <v>2018</v>
      </c>
      <c r="E391" s="1" t="s">
        <v>6</v>
      </c>
      <c r="F391" s="1" t="str">
        <f t="shared" si="40"/>
        <v>Janeiro</v>
      </c>
      <c r="G391" s="1">
        <v>1</v>
      </c>
      <c r="H391" s="1">
        <v>25</v>
      </c>
      <c r="I391" s="1" t="s">
        <v>14</v>
      </c>
      <c r="J391" s="1" t="str">
        <f t="shared" si="36"/>
        <v>N</v>
      </c>
      <c r="K391" s="3" t="str">
        <f t="shared" si="37"/>
        <v>Quinta-Feira</v>
      </c>
      <c r="L391" s="4" t="s">
        <v>34</v>
      </c>
      <c r="M391" s="8" t="s">
        <v>35</v>
      </c>
      <c r="N391" t="str">
        <f t="shared" si="41"/>
        <v>25 Janeiro 2018</v>
      </c>
    </row>
    <row r="392" spans="1:14" x14ac:dyDescent="0.25">
      <c r="A392" s="2">
        <f t="shared" si="38"/>
        <v>43126</v>
      </c>
      <c r="B392" t="str">
        <f t="shared" si="39"/>
        <v>2018-26</v>
      </c>
      <c r="C392" s="1">
        <v>26</v>
      </c>
      <c r="D392" s="1">
        <v>2018</v>
      </c>
      <c r="E392" s="1" t="s">
        <v>6</v>
      </c>
      <c r="F392" s="1" t="str">
        <f t="shared" si="40"/>
        <v>Janeiro</v>
      </c>
      <c r="G392" s="1">
        <v>1</v>
      </c>
      <c r="H392" s="1">
        <v>26</v>
      </c>
      <c r="I392" s="1" t="s">
        <v>7</v>
      </c>
      <c r="J392" s="1" t="str">
        <f t="shared" si="36"/>
        <v>N</v>
      </c>
      <c r="K392" s="3" t="str">
        <f t="shared" si="37"/>
        <v>Sexta-Feira</v>
      </c>
      <c r="L392" s="4" t="s">
        <v>34</v>
      </c>
      <c r="M392" s="8" t="s">
        <v>35</v>
      </c>
      <c r="N392" t="str">
        <f t="shared" si="41"/>
        <v>26 Janeiro 2018</v>
      </c>
    </row>
    <row r="393" spans="1:14" x14ac:dyDescent="0.25">
      <c r="A393" s="2">
        <f t="shared" si="38"/>
        <v>43127</v>
      </c>
      <c r="B393" t="str">
        <f t="shared" si="39"/>
        <v>2018-27</v>
      </c>
      <c r="C393" s="1">
        <v>27</v>
      </c>
      <c r="D393" s="1">
        <v>2018</v>
      </c>
      <c r="E393" s="1" t="s">
        <v>6</v>
      </c>
      <c r="F393" s="1" t="str">
        <f t="shared" si="40"/>
        <v>Janeiro</v>
      </c>
      <c r="G393" s="1">
        <v>1</v>
      </c>
      <c r="H393" s="1">
        <v>27</v>
      </c>
      <c r="I393" s="1" t="s">
        <v>9</v>
      </c>
      <c r="J393" s="1" t="str">
        <f t="shared" si="36"/>
        <v>S</v>
      </c>
      <c r="K393" s="3" t="str">
        <f t="shared" si="37"/>
        <v>Sábado</v>
      </c>
      <c r="L393" s="4" t="s">
        <v>34</v>
      </c>
      <c r="M393" s="8" t="s">
        <v>35</v>
      </c>
      <c r="N393" t="str">
        <f t="shared" si="41"/>
        <v>27 Janeiro 2018</v>
      </c>
    </row>
    <row r="394" spans="1:14" x14ac:dyDescent="0.25">
      <c r="A394" s="2">
        <f t="shared" si="38"/>
        <v>43128</v>
      </c>
      <c r="B394" t="str">
        <f t="shared" si="39"/>
        <v>2018-28</v>
      </c>
      <c r="C394" s="1">
        <v>28</v>
      </c>
      <c r="D394" s="1">
        <v>2018</v>
      </c>
      <c r="E394" s="1" t="s">
        <v>6</v>
      </c>
      <c r="F394" s="1" t="str">
        <f t="shared" si="40"/>
        <v>Janeiro</v>
      </c>
      <c r="G394" s="1">
        <v>1</v>
      </c>
      <c r="H394" s="1">
        <v>28</v>
      </c>
      <c r="I394" s="1" t="s">
        <v>10</v>
      </c>
      <c r="J394" s="1" t="str">
        <f t="shared" si="36"/>
        <v>D</v>
      </c>
      <c r="K394" s="3" t="str">
        <f t="shared" si="37"/>
        <v>Domingo</v>
      </c>
      <c r="L394" s="4" t="s">
        <v>34</v>
      </c>
      <c r="M394" s="8" t="s">
        <v>35</v>
      </c>
      <c r="N394" t="str">
        <f t="shared" si="41"/>
        <v>28 Janeiro 2018</v>
      </c>
    </row>
    <row r="395" spans="1:14" x14ac:dyDescent="0.25">
      <c r="A395" s="2">
        <f t="shared" si="38"/>
        <v>43129</v>
      </c>
      <c r="B395" t="str">
        <f t="shared" si="39"/>
        <v>2018-29</v>
      </c>
      <c r="C395" s="1">
        <v>29</v>
      </c>
      <c r="D395" s="1">
        <v>2018</v>
      </c>
      <c r="E395" s="1" t="s">
        <v>6</v>
      </c>
      <c r="F395" s="1" t="str">
        <f t="shared" si="40"/>
        <v>Janeiro</v>
      </c>
      <c r="G395" s="1">
        <v>1</v>
      </c>
      <c r="H395" s="1">
        <v>29</v>
      </c>
      <c r="I395" s="1" t="s">
        <v>11</v>
      </c>
      <c r="J395" s="1" t="str">
        <f t="shared" si="36"/>
        <v>N</v>
      </c>
      <c r="K395" s="3" t="str">
        <f t="shared" si="37"/>
        <v>Segunda-Feira</v>
      </c>
      <c r="L395" s="4" t="s">
        <v>34</v>
      </c>
      <c r="M395" s="8" t="s">
        <v>35</v>
      </c>
      <c r="N395" t="str">
        <f t="shared" si="41"/>
        <v>29 Janeiro 2018</v>
      </c>
    </row>
    <row r="396" spans="1:14" x14ac:dyDescent="0.25">
      <c r="A396" s="2">
        <f t="shared" si="38"/>
        <v>43130</v>
      </c>
      <c r="B396" t="str">
        <f t="shared" si="39"/>
        <v>2018-30</v>
      </c>
      <c r="C396" s="1">
        <v>30</v>
      </c>
      <c r="D396" s="1">
        <v>2018</v>
      </c>
      <c r="E396" s="1" t="s">
        <v>6</v>
      </c>
      <c r="F396" s="1" t="str">
        <f t="shared" si="40"/>
        <v>Janeiro</v>
      </c>
      <c r="G396" s="1">
        <v>1</v>
      </c>
      <c r="H396" s="1">
        <v>30</v>
      </c>
      <c r="I396" s="1" t="s">
        <v>12</v>
      </c>
      <c r="J396" s="1" t="str">
        <f t="shared" si="36"/>
        <v>N</v>
      </c>
      <c r="K396" s="3" t="str">
        <f t="shared" si="37"/>
        <v>Terça-Feira</v>
      </c>
      <c r="L396" s="4" t="s">
        <v>34</v>
      </c>
      <c r="M396" s="8" t="s">
        <v>35</v>
      </c>
      <c r="N396" t="str">
        <f t="shared" si="41"/>
        <v>30 Janeiro 2018</v>
      </c>
    </row>
    <row r="397" spans="1:14" x14ac:dyDescent="0.25">
      <c r="A397" s="2">
        <f t="shared" si="38"/>
        <v>43131</v>
      </c>
      <c r="B397" t="str">
        <f t="shared" si="39"/>
        <v>2018-31</v>
      </c>
      <c r="C397" s="1">
        <v>31</v>
      </c>
      <c r="D397" s="1">
        <v>2018</v>
      </c>
      <c r="E397" s="1" t="s">
        <v>6</v>
      </c>
      <c r="F397" s="1" t="str">
        <f t="shared" si="40"/>
        <v>Janeiro</v>
      </c>
      <c r="G397" s="1">
        <v>1</v>
      </c>
      <c r="H397" s="1">
        <v>31</v>
      </c>
      <c r="I397" s="1" t="s">
        <v>13</v>
      </c>
      <c r="J397" s="1" t="str">
        <f t="shared" si="36"/>
        <v>N</v>
      </c>
      <c r="K397" s="3" t="str">
        <f t="shared" si="37"/>
        <v>Quarta-Feira</v>
      </c>
      <c r="L397" s="4" t="s">
        <v>34</v>
      </c>
      <c r="M397" s="8" t="s">
        <v>35</v>
      </c>
      <c r="N397" t="str">
        <f t="shared" si="41"/>
        <v>31 Janeiro 2018</v>
      </c>
    </row>
    <row r="398" spans="1:14" x14ac:dyDescent="0.25">
      <c r="A398" s="2">
        <f t="shared" si="38"/>
        <v>43132</v>
      </c>
      <c r="B398" t="str">
        <f t="shared" si="39"/>
        <v>2018-32</v>
      </c>
      <c r="C398" s="1">
        <v>32</v>
      </c>
      <c r="D398" s="1">
        <v>2018</v>
      </c>
      <c r="E398" s="1" t="s">
        <v>15</v>
      </c>
      <c r="F398" s="1" t="str">
        <f t="shared" si="40"/>
        <v>Fevereiro</v>
      </c>
      <c r="G398" s="1">
        <v>2</v>
      </c>
      <c r="H398" s="1">
        <v>1</v>
      </c>
      <c r="I398" s="1" t="s">
        <v>14</v>
      </c>
      <c r="J398" s="1" t="str">
        <f t="shared" si="36"/>
        <v>N</v>
      </c>
      <c r="K398" s="3" t="str">
        <f t="shared" si="37"/>
        <v>Quinta-Feira</v>
      </c>
      <c r="L398" s="4" t="s">
        <v>34</v>
      </c>
      <c r="M398" s="8" t="s">
        <v>35</v>
      </c>
      <c r="N398" t="str">
        <f t="shared" si="41"/>
        <v>1 Fevereiro 2018</v>
      </c>
    </row>
    <row r="399" spans="1:14" x14ac:dyDescent="0.25">
      <c r="A399" s="2">
        <f t="shared" si="38"/>
        <v>43133</v>
      </c>
      <c r="B399" t="str">
        <f t="shared" si="39"/>
        <v>2018-33</v>
      </c>
      <c r="C399" s="1">
        <v>33</v>
      </c>
      <c r="D399" s="1">
        <v>2018</v>
      </c>
      <c r="E399" s="1" t="s">
        <v>15</v>
      </c>
      <c r="F399" s="1" t="str">
        <f t="shared" si="40"/>
        <v>Fevereiro</v>
      </c>
      <c r="G399" s="1">
        <v>2</v>
      </c>
      <c r="H399" s="1">
        <v>2</v>
      </c>
      <c r="I399" s="1" t="s">
        <v>7</v>
      </c>
      <c r="J399" s="1" t="str">
        <f t="shared" si="36"/>
        <v>N</v>
      </c>
      <c r="K399" s="3" t="str">
        <f t="shared" si="37"/>
        <v>Sexta-Feira</v>
      </c>
      <c r="L399" s="4" t="s">
        <v>34</v>
      </c>
      <c r="M399" s="8" t="s">
        <v>35</v>
      </c>
      <c r="N399" t="str">
        <f t="shared" si="41"/>
        <v>2 Fevereiro 2018</v>
      </c>
    </row>
    <row r="400" spans="1:14" x14ac:dyDescent="0.25">
      <c r="A400" s="2">
        <f t="shared" si="38"/>
        <v>43134</v>
      </c>
      <c r="B400" t="str">
        <f t="shared" si="39"/>
        <v>2018-34</v>
      </c>
      <c r="C400" s="1">
        <v>34</v>
      </c>
      <c r="D400" s="1">
        <v>2018</v>
      </c>
      <c r="E400" s="1" t="s">
        <v>15</v>
      </c>
      <c r="F400" s="1" t="str">
        <f t="shared" si="40"/>
        <v>Fevereiro</v>
      </c>
      <c r="G400" s="1">
        <v>2</v>
      </c>
      <c r="H400" s="1">
        <v>3</v>
      </c>
      <c r="I400" s="1" t="s">
        <v>9</v>
      </c>
      <c r="J400" s="1" t="str">
        <f t="shared" si="36"/>
        <v>S</v>
      </c>
      <c r="K400" s="3" t="str">
        <f t="shared" si="37"/>
        <v>Sábado</v>
      </c>
      <c r="L400" s="4" t="s">
        <v>34</v>
      </c>
      <c r="M400" s="8" t="s">
        <v>35</v>
      </c>
      <c r="N400" t="str">
        <f t="shared" si="41"/>
        <v>3 Fevereiro 2018</v>
      </c>
    </row>
    <row r="401" spans="1:14" x14ac:dyDescent="0.25">
      <c r="A401" s="2">
        <f t="shared" si="38"/>
        <v>43135</v>
      </c>
      <c r="B401" t="str">
        <f t="shared" si="39"/>
        <v>2018-35</v>
      </c>
      <c r="C401" s="1">
        <v>35</v>
      </c>
      <c r="D401" s="1">
        <v>2018</v>
      </c>
      <c r="E401" s="1" t="s">
        <v>15</v>
      </c>
      <c r="F401" s="1" t="str">
        <f t="shared" si="40"/>
        <v>Fevereiro</v>
      </c>
      <c r="G401" s="1">
        <v>2</v>
      </c>
      <c r="H401" s="1">
        <v>4</v>
      </c>
      <c r="I401" s="1" t="s">
        <v>10</v>
      </c>
      <c r="J401" s="1" t="str">
        <f t="shared" si="36"/>
        <v>D</v>
      </c>
      <c r="K401" s="3" t="str">
        <f t="shared" si="37"/>
        <v>Domingo</v>
      </c>
      <c r="L401" s="4" t="s">
        <v>34</v>
      </c>
      <c r="M401" s="8" t="s">
        <v>35</v>
      </c>
      <c r="N401" t="str">
        <f t="shared" si="41"/>
        <v>4 Fevereiro 2018</v>
      </c>
    </row>
    <row r="402" spans="1:14" x14ac:dyDescent="0.25">
      <c r="A402" s="2">
        <f t="shared" si="38"/>
        <v>43136</v>
      </c>
      <c r="B402" t="str">
        <f t="shared" si="39"/>
        <v>2018-36</v>
      </c>
      <c r="C402" s="1">
        <v>36</v>
      </c>
      <c r="D402" s="1">
        <v>2018</v>
      </c>
      <c r="E402" s="1" t="s">
        <v>15</v>
      </c>
      <c r="F402" s="1" t="str">
        <f t="shared" si="40"/>
        <v>Fevereiro</v>
      </c>
      <c r="G402" s="1">
        <v>2</v>
      </c>
      <c r="H402" s="1">
        <v>5</v>
      </c>
      <c r="I402" s="1" t="s">
        <v>11</v>
      </c>
      <c r="J402" s="1" t="str">
        <f t="shared" si="36"/>
        <v>N</v>
      </c>
      <c r="K402" s="3" t="str">
        <f t="shared" si="37"/>
        <v>Segunda-Feira</v>
      </c>
      <c r="L402" s="4" t="s">
        <v>34</v>
      </c>
      <c r="M402" s="8" t="s">
        <v>35</v>
      </c>
      <c r="N402" t="str">
        <f t="shared" si="41"/>
        <v>5 Fevereiro 2018</v>
      </c>
    </row>
    <row r="403" spans="1:14" x14ac:dyDescent="0.25">
      <c r="A403" s="2">
        <f t="shared" si="38"/>
        <v>43137</v>
      </c>
      <c r="B403" t="str">
        <f t="shared" si="39"/>
        <v>2018-37</v>
      </c>
      <c r="C403" s="1">
        <v>37</v>
      </c>
      <c r="D403" s="1">
        <v>2018</v>
      </c>
      <c r="E403" s="1" t="s">
        <v>15</v>
      </c>
      <c r="F403" s="1" t="str">
        <f t="shared" si="40"/>
        <v>Fevereiro</v>
      </c>
      <c r="G403" s="1">
        <v>2</v>
      </c>
      <c r="H403" s="1">
        <v>6</v>
      </c>
      <c r="I403" s="1" t="s">
        <v>12</v>
      </c>
      <c r="J403" s="1" t="str">
        <f t="shared" si="36"/>
        <v>N</v>
      </c>
      <c r="K403" s="3" t="str">
        <f t="shared" si="37"/>
        <v>Terça-Feira</v>
      </c>
      <c r="L403" s="4" t="s">
        <v>34</v>
      </c>
      <c r="M403" s="8" t="s">
        <v>35</v>
      </c>
      <c r="N403" t="str">
        <f t="shared" si="41"/>
        <v>6 Fevereiro 2018</v>
      </c>
    </row>
    <row r="404" spans="1:14" x14ac:dyDescent="0.25">
      <c r="A404" s="2">
        <f t="shared" si="38"/>
        <v>43138</v>
      </c>
      <c r="B404" t="str">
        <f t="shared" si="39"/>
        <v>2018-38</v>
      </c>
      <c r="C404" s="1">
        <v>38</v>
      </c>
      <c r="D404" s="1">
        <v>2018</v>
      </c>
      <c r="E404" s="1" t="s">
        <v>15</v>
      </c>
      <c r="F404" s="1" t="str">
        <f t="shared" si="40"/>
        <v>Fevereiro</v>
      </c>
      <c r="G404" s="1">
        <v>2</v>
      </c>
      <c r="H404" s="1">
        <v>7</v>
      </c>
      <c r="I404" s="1" t="s">
        <v>13</v>
      </c>
      <c r="J404" s="1" t="str">
        <f t="shared" si="36"/>
        <v>N</v>
      </c>
      <c r="K404" s="3" t="str">
        <f t="shared" si="37"/>
        <v>Quarta-Feira</v>
      </c>
      <c r="L404" s="4" t="s">
        <v>34</v>
      </c>
      <c r="M404" s="8" t="s">
        <v>35</v>
      </c>
      <c r="N404" t="str">
        <f t="shared" si="41"/>
        <v>7 Fevereiro 2018</v>
      </c>
    </row>
    <row r="405" spans="1:14" x14ac:dyDescent="0.25">
      <c r="A405" s="2">
        <f t="shared" si="38"/>
        <v>43139</v>
      </c>
      <c r="B405" t="str">
        <f t="shared" si="39"/>
        <v>2018-39</v>
      </c>
      <c r="C405" s="1">
        <v>39</v>
      </c>
      <c r="D405" s="1">
        <v>2018</v>
      </c>
      <c r="E405" s="1" t="s">
        <v>15</v>
      </c>
      <c r="F405" s="1" t="str">
        <f t="shared" si="40"/>
        <v>Fevereiro</v>
      </c>
      <c r="G405" s="1">
        <v>2</v>
      </c>
      <c r="H405" s="1">
        <v>8</v>
      </c>
      <c r="I405" s="1" t="s">
        <v>14</v>
      </c>
      <c r="J405" s="1" t="str">
        <f t="shared" si="36"/>
        <v>N</v>
      </c>
      <c r="K405" s="3" t="str">
        <f t="shared" si="37"/>
        <v>Quinta-Feira</v>
      </c>
      <c r="L405" s="4" t="s">
        <v>34</v>
      </c>
      <c r="M405" s="8" t="s">
        <v>35</v>
      </c>
      <c r="N405" t="str">
        <f t="shared" si="41"/>
        <v>8 Fevereiro 2018</v>
      </c>
    </row>
    <row r="406" spans="1:14" x14ac:dyDescent="0.25">
      <c r="A406" s="2">
        <f t="shared" si="38"/>
        <v>43140</v>
      </c>
      <c r="B406" t="str">
        <f t="shared" si="39"/>
        <v>2018-40</v>
      </c>
      <c r="C406" s="1">
        <v>40</v>
      </c>
      <c r="D406" s="1">
        <v>2018</v>
      </c>
      <c r="E406" s="1" t="s">
        <v>15</v>
      </c>
      <c r="F406" s="1" t="str">
        <f t="shared" si="40"/>
        <v>Fevereiro</v>
      </c>
      <c r="G406" s="1">
        <v>2</v>
      </c>
      <c r="H406" s="1">
        <v>9</v>
      </c>
      <c r="I406" s="1" t="s">
        <v>7</v>
      </c>
      <c r="J406" s="1" t="str">
        <f t="shared" si="36"/>
        <v>N</v>
      </c>
      <c r="K406" s="3" t="str">
        <f t="shared" si="37"/>
        <v>Sexta-Feira</v>
      </c>
      <c r="L406" s="4" t="s">
        <v>34</v>
      </c>
      <c r="M406" s="8" t="s">
        <v>35</v>
      </c>
      <c r="N406" t="str">
        <f t="shared" si="41"/>
        <v>9 Fevereiro 2018</v>
      </c>
    </row>
    <row r="407" spans="1:14" x14ac:dyDescent="0.25">
      <c r="A407" s="2">
        <f t="shared" si="38"/>
        <v>43141</v>
      </c>
      <c r="B407" t="str">
        <f t="shared" si="39"/>
        <v>2018-41</v>
      </c>
      <c r="C407" s="1">
        <v>41</v>
      </c>
      <c r="D407" s="1">
        <v>2018</v>
      </c>
      <c r="E407" s="1" t="s">
        <v>15</v>
      </c>
      <c r="F407" s="1" t="str">
        <f t="shared" si="40"/>
        <v>Fevereiro</v>
      </c>
      <c r="G407" s="1">
        <v>2</v>
      </c>
      <c r="H407" s="1">
        <v>10</v>
      </c>
      <c r="I407" s="1" t="s">
        <v>9</v>
      </c>
      <c r="J407" s="1" t="str">
        <f t="shared" si="36"/>
        <v>S</v>
      </c>
      <c r="K407" s="3" t="str">
        <f t="shared" si="37"/>
        <v>Sábado</v>
      </c>
      <c r="L407" s="4" t="s">
        <v>34</v>
      </c>
      <c r="M407" s="8" t="s">
        <v>35</v>
      </c>
      <c r="N407" t="str">
        <f t="shared" si="41"/>
        <v>10 Fevereiro 2018</v>
      </c>
    </row>
    <row r="408" spans="1:14" x14ac:dyDescent="0.25">
      <c r="A408" s="2">
        <f t="shared" si="38"/>
        <v>43142</v>
      </c>
      <c r="B408" t="str">
        <f t="shared" si="39"/>
        <v>2018-42</v>
      </c>
      <c r="C408" s="1">
        <v>42</v>
      </c>
      <c r="D408" s="1">
        <v>2018</v>
      </c>
      <c r="E408" s="1" t="s">
        <v>15</v>
      </c>
      <c r="F408" s="1" t="str">
        <f t="shared" si="40"/>
        <v>Fevereiro</v>
      </c>
      <c r="G408" s="1">
        <v>2</v>
      </c>
      <c r="H408" s="1">
        <v>11</v>
      </c>
      <c r="I408" s="1" t="s">
        <v>10</v>
      </c>
      <c r="J408" s="1" t="str">
        <f t="shared" si="36"/>
        <v>D</v>
      </c>
      <c r="K408" s="3" t="str">
        <f t="shared" si="37"/>
        <v>Domingo</v>
      </c>
      <c r="L408" s="4" t="s">
        <v>34</v>
      </c>
      <c r="M408" s="8" t="s">
        <v>35</v>
      </c>
      <c r="N408" t="str">
        <f t="shared" si="41"/>
        <v>11 Fevereiro 2018</v>
      </c>
    </row>
    <row r="409" spans="1:14" x14ac:dyDescent="0.25">
      <c r="A409" s="2">
        <f t="shared" si="38"/>
        <v>43143</v>
      </c>
      <c r="B409" t="str">
        <f t="shared" si="39"/>
        <v>2018-43</v>
      </c>
      <c r="C409" s="1">
        <v>43</v>
      </c>
      <c r="D409" s="1">
        <v>2018</v>
      </c>
      <c r="E409" s="1" t="s">
        <v>15</v>
      </c>
      <c r="F409" s="1" t="str">
        <f t="shared" si="40"/>
        <v>Fevereiro</v>
      </c>
      <c r="G409" s="1">
        <v>2</v>
      </c>
      <c r="H409" s="1">
        <v>12</v>
      </c>
      <c r="I409" s="1" t="s">
        <v>11</v>
      </c>
      <c r="J409" s="1" t="str">
        <f t="shared" si="36"/>
        <v>N</v>
      </c>
      <c r="K409" s="3" t="str">
        <f t="shared" si="37"/>
        <v>Segunda-Feira</v>
      </c>
      <c r="L409" s="4" t="s">
        <v>34</v>
      </c>
      <c r="M409" s="8" t="s">
        <v>35</v>
      </c>
      <c r="N409" t="str">
        <f t="shared" si="41"/>
        <v>12 Fevereiro 2018</v>
      </c>
    </row>
    <row r="410" spans="1:14" x14ac:dyDescent="0.25">
      <c r="A410" s="2">
        <f t="shared" si="38"/>
        <v>43144</v>
      </c>
      <c r="B410" t="str">
        <f t="shared" si="39"/>
        <v>2018-44</v>
      </c>
      <c r="C410" s="1">
        <v>44</v>
      </c>
      <c r="D410" s="1">
        <v>2018</v>
      </c>
      <c r="E410" s="1" t="s">
        <v>15</v>
      </c>
      <c r="F410" s="1" t="str">
        <f t="shared" si="40"/>
        <v>Fevereiro</v>
      </c>
      <c r="G410" s="1">
        <v>2</v>
      </c>
      <c r="H410" s="1">
        <v>13</v>
      </c>
      <c r="I410" s="1" t="s">
        <v>12</v>
      </c>
      <c r="J410" s="1" t="str">
        <f t="shared" si="36"/>
        <v>N</v>
      </c>
      <c r="K410" s="3" t="str">
        <f t="shared" si="37"/>
        <v>Terça-Feira</v>
      </c>
      <c r="L410" s="4" t="s">
        <v>34</v>
      </c>
      <c r="M410" s="8" t="s">
        <v>35</v>
      </c>
      <c r="N410" t="str">
        <f t="shared" si="41"/>
        <v>13 Fevereiro 2018</v>
      </c>
    </row>
    <row r="411" spans="1:14" x14ac:dyDescent="0.25">
      <c r="A411" s="2">
        <f t="shared" si="38"/>
        <v>43145</v>
      </c>
      <c r="B411" t="str">
        <f t="shared" si="39"/>
        <v>2018-45</v>
      </c>
      <c r="C411" s="1">
        <v>45</v>
      </c>
      <c r="D411" s="1">
        <v>2018</v>
      </c>
      <c r="E411" s="1" t="s">
        <v>15</v>
      </c>
      <c r="F411" s="1" t="str">
        <f t="shared" si="40"/>
        <v>Fevereiro</v>
      </c>
      <c r="G411" s="1">
        <v>2</v>
      </c>
      <c r="H411" s="1">
        <v>14</v>
      </c>
      <c r="I411" s="1" t="s">
        <v>13</v>
      </c>
      <c r="J411" s="1" t="str">
        <f t="shared" si="36"/>
        <v>N</v>
      </c>
      <c r="K411" s="3" t="str">
        <f t="shared" si="37"/>
        <v>Quarta-Feira</v>
      </c>
      <c r="L411" s="4" t="s">
        <v>34</v>
      </c>
      <c r="M411" s="8" t="s">
        <v>36</v>
      </c>
      <c r="N411" t="str">
        <f t="shared" si="41"/>
        <v>14 Fevereiro 2018</v>
      </c>
    </row>
    <row r="412" spans="1:14" x14ac:dyDescent="0.25">
      <c r="A412" s="2">
        <f t="shared" si="38"/>
        <v>43146</v>
      </c>
      <c r="B412" t="str">
        <f t="shared" si="39"/>
        <v>2018-46</v>
      </c>
      <c r="C412" s="1">
        <v>46</v>
      </c>
      <c r="D412" s="1">
        <v>2018</v>
      </c>
      <c r="E412" s="1" t="s">
        <v>15</v>
      </c>
      <c r="F412" s="1" t="str">
        <f t="shared" si="40"/>
        <v>Fevereiro</v>
      </c>
      <c r="G412" s="1">
        <v>2</v>
      </c>
      <c r="H412" s="1">
        <v>15</v>
      </c>
      <c r="I412" s="1" t="s">
        <v>14</v>
      </c>
      <c r="J412" s="1" t="str">
        <f t="shared" si="36"/>
        <v>N</v>
      </c>
      <c r="K412" s="3" t="str">
        <f t="shared" si="37"/>
        <v>Quinta-Feira</v>
      </c>
      <c r="L412" s="4" t="s">
        <v>34</v>
      </c>
      <c r="M412" s="8" t="s">
        <v>35</v>
      </c>
      <c r="N412" t="str">
        <f t="shared" si="41"/>
        <v>15 Fevereiro 2018</v>
      </c>
    </row>
    <row r="413" spans="1:14" x14ac:dyDescent="0.25">
      <c r="A413" s="2">
        <f t="shared" si="38"/>
        <v>43147</v>
      </c>
      <c r="B413" t="str">
        <f t="shared" si="39"/>
        <v>2018-47</v>
      </c>
      <c r="C413" s="1">
        <v>47</v>
      </c>
      <c r="D413" s="1">
        <v>2018</v>
      </c>
      <c r="E413" s="1" t="s">
        <v>15</v>
      </c>
      <c r="F413" s="1" t="str">
        <f t="shared" si="40"/>
        <v>Fevereiro</v>
      </c>
      <c r="G413" s="1">
        <v>2</v>
      </c>
      <c r="H413" s="1">
        <v>16</v>
      </c>
      <c r="I413" s="1" t="s">
        <v>7</v>
      </c>
      <c r="J413" s="1" t="str">
        <f t="shared" si="36"/>
        <v>N</v>
      </c>
      <c r="K413" s="3" t="str">
        <f t="shared" si="37"/>
        <v>Sexta-Feira</v>
      </c>
      <c r="L413" s="4" t="s">
        <v>34</v>
      </c>
      <c r="M413" s="8" t="s">
        <v>35</v>
      </c>
      <c r="N413" t="str">
        <f t="shared" si="41"/>
        <v>16 Fevereiro 2018</v>
      </c>
    </row>
    <row r="414" spans="1:14" x14ac:dyDescent="0.25">
      <c r="A414" s="2">
        <f t="shared" si="38"/>
        <v>43148</v>
      </c>
      <c r="B414" t="str">
        <f t="shared" si="39"/>
        <v>2018-48</v>
      </c>
      <c r="C414" s="1">
        <v>48</v>
      </c>
      <c r="D414" s="1">
        <v>2018</v>
      </c>
      <c r="E414" s="1" t="s">
        <v>15</v>
      </c>
      <c r="F414" s="1" t="str">
        <f t="shared" si="40"/>
        <v>Fevereiro</v>
      </c>
      <c r="G414" s="1">
        <v>2</v>
      </c>
      <c r="H414" s="1">
        <v>17</v>
      </c>
      <c r="I414" s="1" t="s">
        <v>9</v>
      </c>
      <c r="J414" s="1" t="str">
        <f t="shared" si="36"/>
        <v>S</v>
      </c>
      <c r="K414" s="3" t="str">
        <f t="shared" si="37"/>
        <v>Sábado</v>
      </c>
      <c r="L414" s="4" t="s">
        <v>34</v>
      </c>
      <c r="M414" s="8" t="s">
        <v>35</v>
      </c>
      <c r="N414" t="str">
        <f t="shared" si="41"/>
        <v>17 Fevereiro 2018</v>
      </c>
    </row>
    <row r="415" spans="1:14" x14ac:dyDescent="0.25">
      <c r="A415" s="2">
        <f t="shared" si="38"/>
        <v>43149</v>
      </c>
      <c r="B415" t="str">
        <f t="shared" si="39"/>
        <v>2018-49</v>
      </c>
      <c r="C415" s="1">
        <v>49</v>
      </c>
      <c r="D415" s="1">
        <v>2018</v>
      </c>
      <c r="E415" s="1" t="s">
        <v>15</v>
      </c>
      <c r="F415" s="1" t="str">
        <f t="shared" si="40"/>
        <v>Fevereiro</v>
      </c>
      <c r="G415" s="1">
        <v>2</v>
      </c>
      <c r="H415" s="1">
        <v>18</v>
      </c>
      <c r="I415" s="1" t="s">
        <v>10</v>
      </c>
      <c r="J415" s="1" t="str">
        <f t="shared" si="36"/>
        <v>D</v>
      </c>
      <c r="K415" s="3" t="str">
        <f t="shared" si="37"/>
        <v>Domingo</v>
      </c>
      <c r="L415" s="4" t="s">
        <v>34</v>
      </c>
      <c r="M415" s="8" t="s">
        <v>35</v>
      </c>
      <c r="N415" t="str">
        <f t="shared" si="41"/>
        <v>18 Fevereiro 2018</v>
      </c>
    </row>
    <row r="416" spans="1:14" x14ac:dyDescent="0.25">
      <c r="A416" s="2">
        <f t="shared" si="38"/>
        <v>43150</v>
      </c>
      <c r="B416" t="str">
        <f t="shared" si="39"/>
        <v>2018-50</v>
      </c>
      <c r="C416" s="1">
        <v>50</v>
      </c>
      <c r="D416" s="1">
        <v>2018</v>
      </c>
      <c r="E416" s="1" t="s">
        <v>15</v>
      </c>
      <c r="F416" s="1" t="str">
        <f t="shared" si="40"/>
        <v>Fevereiro</v>
      </c>
      <c r="G416" s="1">
        <v>2</v>
      </c>
      <c r="H416" s="1">
        <v>19</v>
      </c>
      <c r="I416" s="1" t="s">
        <v>11</v>
      </c>
      <c r="J416" s="1" t="str">
        <f t="shared" si="36"/>
        <v>N</v>
      </c>
      <c r="K416" s="3" t="str">
        <f t="shared" si="37"/>
        <v>Segunda-Feira</v>
      </c>
      <c r="L416" s="4" t="s">
        <v>34</v>
      </c>
      <c r="M416" s="8" t="s">
        <v>35</v>
      </c>
      <c r="N416" t="str">
        <f t="shared" si="41"/>
        <v>19 Fevereiro 2018</v>
      </c>
    </row>
    <row r="417" spans="1:14" x14ac:dyDescent="0.25">
      <c r="A417" s="2">
        <f t="shared" si="38"/>
        <v>43151</v>
      </c>
      <c r="B417" t="str">
        <f t="shared" si="39"/>
        <v>2018-51</v>
      </c>
      <c r="C417" s="1">
        <v>51</v>
      </c>
      <c r="D417" s="1">
        <v>2018</v>
      </c>
      <c r="E417" s="1" t="s">
        <v>15</v>
      </c>
      <c r="F417" s="1" t="str">
        <f t="shared" si="40"/>
        <v>Fevereiro</v>
      </c>
      <c r="G417" s="1">
        <v>2</v>
      </c>
      <c r="H417" s="1">
        <v>20</v>
      </c>
      <c r="I417" s="1" t="s">
        <v>12</v>
      </c>
      <c r="J417" s="1" t="str">
        <f t="shared" si="36"/>
        <v>N</v>
      </c>
      <c r="K417" s="3" t="str">
        <f t="shared" si="37"/>
        <v>Terça-Feira</v>
      </c>
      <c r="L417" s="4" t="s">
        <v>34</v>
      </c>
      <c r="M417" s="8" t="s">
        <v>35</v>
      </c>
      <c r="N417" t="str">
        <f t="shared" si="41"/>
        <v>20 Fevereiro 2018</v>
      </c>
    </row>
    <row r="418" spans="1:14" x14ac:dyDescent="0.25">
      <c r="A418" s="2">
        <f t="shared" si="38"/>
        <v>43152</v>
      </c>
      <c r="B418" t="str">
        <f t="shared" si="39"/>
        <v>2018-52</v>
      </c>
      <c r="C418" s="1">
        <v>52</v>
      </c>
      <c r="D418" s="1">
        <v>2018</v>
      </c>
      <c r="E418" s="1" t="s">
        <v>15</v>
      </c>
      <c r="F418" s="1" t="str">
        <f t="shared" si="40"/>
        <v>Fevereiro</v>
      </c>
      <c r="G418" s="1">
        <v>2</v>
      </c>
      <c r="H418" s="1">
        <v>21</v>
      </c>
      <c r="I418" s="1" t="s">
        <v>13</v>
      </c>
      <c r="J418" s="1" t="str">
        <f t="shared" si="36"/>
        <v>N</v>
      </c>
      <c r="K418" s="3" t="str">
        <f t="shared" si="37"/>
        <v>Quarta-Feira</v>
      </c>
      <c r="L418" s="4" t="s">
        <v>34</v>
      </c>
      <c r="M418" s="8" t="s">
        <v>35</v>
      </c>
      <c r="N418" t="str">
        <f t="shared" si="41"/>
        <v>21 Fevereiro 2018</v>
      </c>
    </row>
    <row r="419" spans="1:14" x14ac:dyDescent="0.25">
      <c r="A419" s="2">
        <f t="shared" si="38"/>
        <v>43153</v>
      </c>
      <c r="B419" t="str">
        <f t="shared" si="39"/>
        <v>2018-53</v>
      </c>
      <c r="C419" s="1">
        <v>53</v>
      </c>
      <c r="D419" s="1">
        <v>2018</v>
      </c>
      <c r="E419" s="1" t="s">
        <v>15</v>
      </c>
      <c r="F419" s="1" t="str">
        <f t="shared" si="40"/>
        <v>Fevereiro</v>
      </c>
      <c r="G419" s="1">
        <v>2</v>
      </c>
      <c r="H419" s="1">
        <v>22</v>
      </c>
      <c r="I419" s="1" t="s">
        <v>14</v>
      </c>
      <c r="J419" s="1" t="str">
        <f t="shared" si="36"/>
        <v>N</v>
      </c>
      <c r="K419" s="3" t="str">
        <f t="shared" si="37"/>
        <v>Quinta-Feira</v>
      </c>
      <c r="L419" s="4" t="s">
        <v>34</v>
      </c>
      <c r="M419" s="8" t="s">
        <v>35</v>
      </c>
      <c r="N419" t="str">
        <f t="shared" si="41"/>
        <v>22 Fevereiro 2018</v>
      </c>
    </row>
    <row r="420" spans="1:14" x14ac:dyDescent="0.25">
      <c r="A420" s="2">
        <f t="shared" si="38"/>
        <v>43154</v>
      </c>
      <c r="B420" t="str">
        <f t="shared" si="39"/>
        <v>2018-54</v>
      </c>
      <c r="C420" s="1">
        <v>54</v>
      </c>
      <c r="D420" s="1">
        <v>2018</v>
      </c>
      <c r="E420" s="1" t="s">
        <v>15</v>
      </c>
      <c r="F420" s="1" t="str">
        <f t="shared" si="40"/>
        <v>Fevereiro</v>
      </c>
      <c r="G420" s="1">
        <v>2</v>
      </c>
      <c r="H420" s="1">
        <v>23</v>
      </c>
      <c r="I420" s="1" t="s">
        <v>7</v>
      </c>
      <c r="J420" s="1" t="str">
        <f t="shared" si="36"/>
        <v>N</v>
      </c>
      <c r="K420" s="3" t="str">
        <f t="shared" si="37"/>
        <v>Sexta-Feira</v>
      </c>
      <c r="L420" s="4" t="s">
        <v>34</v>
      </c>
      <c r="M420" s="8" t="s">
        <v>35</v>
      </c>
      <c r="N420" t="str">
        <f t="shared" si="41"/>
        <v>23 Fevereiro 2018</v>
      </c>
    </row>
    <row r="421" spans="1:14" x14ac:dyDescent="0.25">
      <c r="A421" s="2">
        <f t="shared" si="38"/>
        <v>43155</v>
      </c>
      <c r="B421" t="str">
        <f t="shared" si="39"/>
        <v>2018-55</v>
      </c>
      <c r="C421" s="1">
        <v>55</v>
      </c>
      <c r="D421" s="1">
        <v>2018</v>
      </c>
      <c r="E421" s="1" t="s">
        <v>15</v>
      </c>
      <c r="F421" s="1" t="str">
        <f t="shared" si="40"/>
        <v>Fevereiro</v>
      </c>
      <c r="G421" s="1">
        <v>2</v>
      </c>
      <c r="H421" s="1">
        <v>24</v>
      </c>
      <c r="I421" s="1" t="s">
        <v>9</v>
      </c>
      <c r="J421" s="1" t="str">
        <f t="shared" si="36"/>
        <v>S</v>
      </c>
      <c r="K421" s="3" t="str">
        <f t="shared" si="37"/>
        <v>Sábado</v>
      </c>
      <c r="L421" s="4" t="s">
        <v>34</v>
      </c>
      <c r="M421" s="8" t="s">
        <v>35</v>
      </c>
      <c r="N421" t="str">
        <f t="shared" si="41"/>
        <v>24 Fevereiro 2018</v>
      </c>
    </row>
    <row r="422" spans="1:14" x14ac:dyDescent="0.25">
      <c r="A422" s="2">
        <f t="shared" si="38"/>
        <v>43156</v>
      </c>
      <c r="B422" t="str">
        <f t="shared" si="39"/>
        <v>2018-56</v>
      </c>
      <c r="C422" s="1">
        <v>56</v>
      </c>
      <c r="D422" s="1">
        <v>2018</v>
      </c>
      <c r="E422" s="1" t="s">
        <v>15</v>
      </c>
      <c r="F422" s="1" t="str">
        <f t="shared" si="40"/>
        <v>Fevereiro</v>
      </c>
      <c r="G422" s="1">
        <v>2</v>
      </c>
      <c r="H422" s="1">
        <v>25</v>
      </c>
      <c r="I422" s="1" t="s">
        <v>10</v>
      </c>
      <c r="J422" s="1" t="str">
        <f t="shared" si="36"/>
        <v>D</v>
      </c>
      <c r="K422" s="3" t="str">
        <f t="shared" si="37"/>
        <v>Domingo</v>
      </c>
      <c r="L422" s="4" t="s">
        <v>34</v>
      </c>
      <c r="M422" s="8" t="s">
        <v>35</v>
      </c>
      <c r="N422" t="str">
        <f t="shared" si="41"/>
        <v>25 Fevereiro 2018</v>
      </c>
    </row>
    <row r="423" spans="1:14" x14ac:dyDescent="0.25">
      <c r="A423" s="2">
        <f t="shared" si="38"/>
        <v>43157</v>
      </c>
      <c r="B423" t="str">
        <f t="shared" si="39"/>
        <v>2018-57</v>
      </c>
      <c r="C423" s="1">
        <v>57</v>
      </c>
      <c r="D423" s="1">
        <v>2018</v>
      </c>
      <c r="E423" s="1" t="s">
        <v>15</v>
      </c>
      <c r="F423" s="1" t="str">
        <f t="shared" si="40"/>
        <v>Fevereiro</v>
      </c>
      <c r="G423" s="1">
        <v>2</v>
      </c>
      <c r="H423" s="1">
        <v>26</v>
      </c>
      <c r="I423" s="1" t="s">
        <v>11</v>
      </c>
      <c r="J423" s="1" t="str">
        <f t="shared" si="36"/>
        <v>N</v>
      </c>
      <c r="K423" s="3" t="str">
        <f t="shared" si="37"/>
        <v>Segunda-Feira</v>
      </c>
      <c r="L423" s="4" t="s">
        <v>34</v>
      </c>
      <c r="M423" s="8" t="s">
        <v>35</v>
      </c>
      <c r="N423" t="str">
        <f t="shared" si="41"/>
        <v>26 Fevereiro 2018</v>
      </c>
    </row>
    <row r="424" spans="1:14" x14ac:dyDescent="0.25">
      <c r="A424" s="2">
        <f t="shared" si="38"/>
        <v>43158</v>
      </c>
      <c r="B424" t="str">
        <f t="shared" si="39"/>
        <v>2018-58</v>
      </c>
      <c r="C424" s="1">
        <v>58</v>
      </c>
      <c r="D424" s="1">
        <v>2018</v>
      </c>
      <c r="E424" s="1" t="s">
        <v>15</v>
      </c>
      <c r="F424" s="1" t="str">
        <f t="shared" si="40"/>
        <v>Fevereiro</v>
      </c>
      <c r="G424" s="1">
        <v>2</v>
      </c>
      <c r="H424" s="1">
        <v>27</v>
      </c>
      <c r="I424" s="1" t="s">
        <v>12</v>
      </c>
      <c r="J424" s="1" t="str">
        <f t="shared" si="36"/>
        <v>N</v>
      </c>
      <c r="K424" s="3" t="str">
        <f t="shared" si="37"/>
        <v>Terça-Feira</v>
      </c>
      <c r="L424" s="4" t="s">
        <v>34</v>
      </c>
      <c r="M424" s="8" t="s">
        <v>35</v>
      </c>
      <c r="N424" t="str">
        <f t="shared" si="41"/>
        <v>27 Fevereiro 2018</v>
      </c>
    </row>
    <row r="425" spans="1:14" x14ac:dyDescent="0.25">
      <c r="A425" s="2">
        <f t="shared" si="38"/>
        <v>43159</v>
      </c>
      <c r="B425" t="str">
        <f t="shared" si="39"/>
        <v>2018-59</v>
      </c>
      <c r="C425" s="1">
        <v>59</v>
      </c>
      <c r="D425" s="1">
        <v>2018</v>
      </c>
      <c r="E425" s="1" t="s">
        <v>15</v>
      </c>
      <c r="F425" s="1" t="str">
        <f t="shared" si="40"/>
        <v>Fevereiro</v>
      </c>
      <c r="G425" s="1">
        <v>2</v>
      </c>
      <c r="H425" s="1">
        <v>28</v>
      </c>
      <c r="I425" s="1" t="s">
        <v>13</v>
      </c>
      <c r="J425" s="1" t="str">
        <f t="shared" si="36"/>
        <v>N</v>
      </c>
      <c r="K425" s="3" t="str">
        <f t="shared" si="37"/>
        <v>Quarta-Feira</v>
      </c>
      <c r="L425" s="4" t="s">
        <v>34</v>
      </c>
      <c r="M425" s="8" t="s">
        <v>37</v>
      </c>
      <c r="N425" t="str">
        <f t="shared" si="41"/>
        <v>28 Fevereiro 2018</v>
      </c>
    </row>
    <row r="426" spans="1:14" x14ac:dyDescent="0.25">
      <c r="A426" s="2">
        <f t="shared" si="38"/>
        <v>43160</v>
      </c>
      <c r="B426" t="str">
        <f t="shared" si="39"/>
        <v>2018-60</v>
      </c>
      <c r="C426" s="1">
        <v>60</v>
      </c>
      <c r="D426" s="1">
        <v>2018</v>
      </c>
      <c r="E426" s="1" t="s">
        <v>16</v>
      </c>
      <c r="F426" s="1" t="str">
        <f t="shared" si="40"/>
        <v>Março</v>
      </c>
      <c r="G426" s="1">
        <v>3</v>
      </c>
      <c r="H426" s="1">
        <v>1</v>
      </c>
      <c r="I426" s="1" t="s">
        <v>14</v>
      </c>
      <c r="J426" s="1" t="str">
        <f t="shared" si="36"/>
        <v>N</v>
      </c>
      <c r="K426" s="3" t="str">
        <f t="shared" si="37"/>
        <v>Quinta-Feira</v>
      </c>
      <c r="L426" s="4" t="s">
        <v>34</v>
      </c>
      <c r="M426" s="8" t="s">
        <v>35</v>
      </c>
      <c r="N426" t="str">
        <f t="shared" si="41"/>
        <v>1 Março 2018</v>
      </c>
    </row>
    <row r="427" spans="1:14" x14ac:dyDescent="0.25">
      <c r="A427" s="2">
        <f t="shared" si="38"/>
        <v>43161</v>
      </c>
      <c r="B427" t="str">
        <f t="shared" si="39"/>
        <v>2018-61</v>
      </c>
      <c r="C427" s="1">
        <v>61</v>
      </c>
      <c r="D427" s="1">
        <v>2018</v>
      </c>
      <c r="E427" s="1" t="s">
        <v>16</v>
      </c>
      <c r="F427" s="1" t="str">
        <f t="shared" si="40"/>
        <v>Março</v>
      </c>
      <c r="G427" s="1">
        <v>3</v>
      </c>
      <c r="H427" s="1">
        <v>2</v>
      </c>
      <c r="I427" s="1" t="s">
        <v>7</v>
      </c>
      <c r="J427" s="1" t="str">
        <f t="shared" si="36"/>
        <v>N</v>
      </c>
      <c r="K427" s="3" t="str">
        <f t="shared" si="37"/>
        <v>Sexta-Feira</v>
      </c>
      <c r="L427" s="4" t="s">
        <v>34</v>
      </c>
      <c r="M427" s="8" t="s">
        <v>35</v>
      </c>
      <c r="N427" t="str">
        <f t="shared" si="41"/>
        <v>2 Março 2018</v>
      </c>
    </row>
    <row r="428" spans="1:14" x14ac:dyDescent="0.25">
      <c r="A428" s="2">
        <f t="shared" si="38"/>
        <v>43162</v>
      </c>
      <c r="B428" t="str">
        <f t="shared" si="39"/>
        <v>2018-62</v>
      </c>
      <c r="C428" s="1">
        <v>62</v>
      </c>
      <c r="D428" s="1">
        <v>2018</v>
      </c>
      <c r="E428" s="1" t="s">
        <v>16</v>
      </c>
      <c r="F428" s="1" t="str">
        <f t="shared" si="40"/>
        <v>Março</v>
      </c>
      <c r="G428" s="1">
        <v>3</v>
      </c>
      <c r="H428" s="1">
        <v>3</v>
      </c>
      <c r="I428" s="1" t="s">
        <v>9</v>
      </c>
      <c r="J428" s="1" t="str">
        <f t="shared" si="36"/>
        <v>S</v>
      </c>
      <c r="K428" s="3" t="str">
        <f t="shared" si="37"/>
        <v>Sábado</v>
      </c>
      <c r="L428" s="4" t="s">
        <v>34</v>
      </c>
      <c r="M428" s="8" t="s">
        <v>35</v>
      </c>
      <c r="N428" t="str">
        <f t="shared" si="41"/>
        <v>3 Março 2018</v>
      </c>
    </row>
    <row r="429" spans="1:14" x14ac:dyDescent="0.25">
      <c r="A429" s="2">
        <f t="shared" si="38"/>
        <v>43163</v>
      </c>
      <c r="B429" t="str">
        <f t="shared" si="39"/>
        <v>2018-63</v>
      </c>
      <c r="C429" s="1">
        <v>63</v>
      </c>
      <c r="D429" s="1">
        <v>2018</v>
      </c>
      <c r="E429" s="1" t="s">
        <v>16</v>
      </c>
      <c r="F429" s="1" t="str">
        <f t="shared" si="40"/>
        <v>Março</v>
      </c>
      <c r="G429" s="1">
        <v>3</v>
      </c>
      <c r="H429" s="1">
        <v>4</v>
      </c>
      <c r="I429" s="1" t="s">
        <v>10</v>
      </c>
      <c r="J429" s="1" t="str">
        <f t="shared" si="36"/>
        <v>D</v>
      </c>
      <c r="K429" s="3" t="str">
        <f t="shared" si="37"/>
        <v>Domingo</v>
      </c>
      <c r="L429" s="4" t="s">
        <v>34</v>
      </c>
      <c r="M429" s="8" t="s">
        <v>35</v>
      </c>
      <c r="N429" t="str">
        <f t="shared" si="41"/>
        <v>4 Março 2018</v>
      </c>
    </row>
    <row r="430" spans="1:14" x14ac:dyDescent="0.25">
      <c r="A430" s="2">
        <f t="shared" si="38"/>
        <v>43164</v>
      </c>
      <c r="B430" t="str">
        <f t="shared" si="39"/>
        <v>2018-64</v>
      </c>
      <c r="C430" s="1">
        <v>64</v>
      </c>
      <c r="D430" s="1">
        <v>2018</v>
      </c>
      <c r="E430" s="1" t="s">
        <v>16</v>
      </c>
      <c r="F430" s="1" t="str">
        <f t="shared" si="40"/>
        <v>Março</v>
      </c>
      <c r="G430" s="1">
        <v>3</v>
      </c>
      <c r="H430" s="1">
        <v>5</v>
      </c>
      <c r="I430" s="1" t="s">
        <v>11</v>
      </c>
      <c r="J430" s="1" t="str">
        <f t="shared" si="36"/>
        <v>N</v>
      </c>
      <c r="K430" s="3" t="str">
        <f t="shared" si="37"/>
        <v>Segunda-Feira</v>
      </c>
      <c r="L430" s="4" t="s">
        <v>34</v>
      </c>
      <c r="M430" s="8" t="s">
        <v>35</v>
      </c>
      <c r="N430" t="str">
        <f t="shared" si="41"/>
        <v>5 Março 2018</v>
      </c>
    </row>
    <row r="431" spans="1:14" x14ac:dyDescent="0.25">
      <c r="A431" s="2">
        <f t="shared" si="38"/>
        <v>43165</v>
      </c>
      <c r="B431" t="str">
        <f t="shared" si="39"/>
        <v>2018-65</v>
      </c>
      <c r="C431" s="1">
        <v>65</v>
      </c>
      <c r="D431" s="1">
        <v>2018</v>
      </c>
      <c r="E431" s="1" t="s">
        <v>16</v>
      </c>
      <c r="F431" s="1" t="str">
        <f t="shared" si="40"/>
        <v>Março</v>
      </c>
      <c r="G431" s="1">
        <v>3</v>
      </c>
      <c r="H431" s="1">
        <v>6</v>
      </c>
      <c r="I431" s="1" t="s">
        <v>12</v>
      </c>
      <c r="J431" s="1" t="str">
        <f t="shared" ref="J431:J494" si="42">IF(L431="S","F",IF(I431="Sab.","S",IF(I431="Dom.","D","N")))</f>
        <v>N</v>
      </c>
      <c r="K431" s="3" t="str">
        <f t="shared" ref="K431:K494" si="43">IF(I431="Sab.","Sábado",IF(I431="Dom.","Domingo",IF(I431="Seg.","Segunda-Feira",IF(I431="Ter.","Terça-Feira",IF(I431="Qua.","Quarta-Feira",IF(I431="Qui.","Quinta-Feira",IF(I431="Sex.","Sexta-Feira","N")))))))</f>
        <v>Terça-Feira</v>
      </c>
      <c r="L431" s="4" t="s">
        <v>34</v>
      </c>
      <c r="M431" s="8" t="s">
        <v>35</v>
      </c>
      <c r="N431" t="str">
        <f t="shared" si="41"/>
        <v>6 Março 2018</v>
      </c>
    </row>
    <row r="432" spans="1:14" x14ac:dyDescent="0.25">
      <c r="A432" s="2">
        <f t="shared" ref="A432:A495" si="44">DATE(D432,G432,H432)</f>
        <v>43166</v>
      </c>
      <c r="B432" t="str">
        <f t="shared" ref="B432:B495" si="45">CONCATENATE(D432,"-",C432)</f>
        <v>2018-66</v>
      </c>
      <c r="C432" s="1">
        <v>66</v>
      </c>
      <c r="D432" s="1">
        <v>2018</v>
      </c>
      <c r="E432" s="1" t="s">
        <v>16</v>
      </c>
      <c r="F432" s="1" t="str">
        <f t="shared" si="40"/>
        <v>Março</v>
      </c>
      <c r="G432" s="1">
        <v>3</v>
      </c>
      <c r="H432" s="1">
        <v>7</v>
      </c>
      <c r="I432" s="1" t="s">
        <v>13</v>
      </c>
      <c r="J432" s="1" t="str">
        <f t="shared" si="42"/>
        <v>N</v>
      </c>
      <c r="K432" s="3" t="str">
        <f t="shared" si="43"/>
        <v>Quarta-Feira</v>
      </c>
      <c r="L432" s="4" t="s">
        <v>34</v>
      </c>
      <c r="M432" s="8" t="s">
        <v>35</v>
      </c>
      <c r="N432" t="str">
        <f t="shared" si="41"/>
        <v>7 Março 2018</v>
      </c>
    </row>
    <row r="433" spans="1:14" x14ac:dyDescent="0.25">
      <c r="A433" s="2">
        <f t="shared" si="44"/>
        <v>43167</v>
      </c>
      <c r="B433" t="str">
        <f t="shared" si="45"/>
        <v>2018-67</v>
      </c>
      <c r="C433" s="1">
        <v>67</v>
      </c>
      <c r="D433" s="1">
        <v>2018</v>
      </c>
      <c r="E433" s="1" t="s">
        <v>16</v>
      </c>
      <c r="F433" s="1" t="str">
        <f t="shared" si="40"/>
        <v>Março</v>
      </c>
      <c r="G433" s="1">
        <v>3</v>
      </c>
      <c r="H433" s="1">
        <v>8</v>
      </c>
      <c r="I433" s="1" t="s">
        <v>14</v>
      </c>
      <c r="J433" s="1" t="str">
        <f t="shared" si="42"/>
        <v>N</v>
      </c>
      <c r="K433" s="3" t="str">
        <f t="shared" si="43"/>
        <v>Quinta-Feira</v>
      </c>
      <c r="L433" s="4" t="s">
        <v>34</v>
      </c>
      <c r="M433" s="8" t="s">
        <v>38</v>
      </c>
      <c r="N433" t="str">
        <f t="shared" si="41"/>
        <v>8 Março 2018</v>
      </c>
    </row>
    <row r="434" spans="1:14" x14ac:dyDescent="0.25">
      <c r="A434" s="2">
        <f t="shared" si="44"/>
        <v>43168</v>
      </c>
      <c r="B434" t="str">
        <f t="shared" si="45"/>
        <v>2018-68</v>
      </c>
      <c r="C434" s="1">
        <v>68</v>
      </c>
      <c r="D434" s="1">
        <v>2018</v>
      </c>
      <c r="E434" s="1" t="s">
        <v>16</v>
      </c>
      <c r="F434" s="1" t="str">
        <f t="shared" si="40"/>
        <v>Março</v>
      </c>
      <c r="G434" s="1">
        <v>3</v>
      </c>
      <c r="H434" s="1">
        <v>9</v>
      </c>
      <c r="I434" s="1" t="s">
        <v>7</v>
      </c>
      <c r="J434" s="1" t="str">
        <f t="shared" si="42"/>
        <v>N</v>
      </c>
      <c r="K434" s="3" t="str">
        <f t="shared" si="43"/>
        <v>Sexta-Feira</v>
      </c>
      <c r="L434" s="4" t="s">
        <v>34</v>
      </c>
      <c r="M434" s="8" t="s">
        <v>35</v>
      </c>
      <c r="N434" t="str">
        <f t="shared" si="41"/>
        <v>9 Março 2018</v>
      </c>
    </row>
    <row r="435" spans="1:14" x14ac:dyDescent="0.25">
      <c r="A435" s="2">
        <f t="shared" si="44"/>
        <v>43169</v>
      </c>
      <c r="B435" t="str">
        <f t="shared" si="45"/>
        <v>2018-69</v>
      </c>
      <c r="C435" s="1">
        <v>69</v>
      </c>
      <c r="D435" s="1">
        <v>2018</v>
      </c>
      <c r="E435" s="1" t="s">
        <v>16</v>
      </c>
      <c r="F435" s="1" t="str">
        <f t="shared" si="40"/>
        <v>Março</v>
      </c>
      <c r="G435" s="1">
        <v>3</v>
      </c>
      <c r="H435" s="1">
        <v>10</v>
      </c>
      <c r="I435" s="1" t="s">
        <v>9</v>
      </c>
      <c r="J435" s="1" t="str">
        <f t="shared" si="42"/>
        <v>S</v>
      </c>
      <c r="K435" s="3" t="str">
        <f t="shared" si="43"/>
        <v>Sábado</v>
      </c>
      <c r="L435" s="4" t="s">
        <v>34</v>
      </c>
      <c r="M435" s="8" t="s">
        <v>35</v>
      </c>
      <c r="N435" t="str">
        <f t="shared" si="41"/>
        <v>10 Março 2018</v>
      </c>
    </row>
    <row r="436" spans="1:14" x14ac:dyDescent="0.25">
      <c r="A436" s="2">
        <f t="shared" si="44"/>
        <v>43170</v>
      </c>
      <c r="B436" t="str">
        <f t="shared" si="45"/>
        <v>2018-70</v>
      </c>
      <c r="C436" s="1">
        <v>70</v>
      </c>
      <c r="D436" s="1">
        <v>2018</v>
      </c>
      <c r="E436" s="1" t="s">
        <v>16</v>
      </c>
      <c r="F436" s="1" t="str">
        <f t="shared" si="40"/>
        <v>Março</v>
      </c>
      <c r="G436" s="1">
        <v>3</v>
      </c>
      <c r="H436" s="1">
        <v>11</v>
      </c>
      <c r="I436" s="1" t="s">
        <v>10</v>
      </c>
      <c r="J436" s="1" t="str">
        <f t="shared" si="42"/>
        <v>D</v>
      </c>
      <c r="K436" s="3" t="str">
        <f t="shared" si="43"/>
        <v>Domingo</v>
      </c>
      <c r="L436" s="4" t="s">
        <v>34</v>
      </c>
      <c r="M436" s="8" t="s">
        <v>35</v>
      </c>
      <c r="N436" t="str">
        <f t="shared" si="41"/>
        <v>11 Março 2018</v>
      </c>
    </row>
    <row r="437" spans="1:14" x14ac:dyDescent="0.25">
      <c r="A437" s="2">
        <f t="shared" si="44"/>
        <v>43171</v>
      </c>
      <c r="B437" t="str">
        <f t="shared" si="45"/>
        <v>2018-71</v>
      </c>
      <c r="C437" s="1">
        <v>71</v>
      </c>
      <c r="D437" s="1">
        <v>2018</v>
      </c>
      <c r="E437" s="1" t="s">
        <v>16</v>
      </c>
      <c r="F437" s="1" t="str">
        <f t="shared" si="40"/>
        <v>Março</v>
      </c>
      <c r="G437" s="1">
        <v>3</v>
      </c>
      <c r="H437" s="1">
        <v>12</v>
      </c>
      <c r="I437" s="1" t="s">
        <v>11</v>
      </c>
      <c r="J437" s="1" t="str">
        <f t="shared" si="42"/>
        <v>N</v>
      </c>
      <c r="K437" s="3" t="str">
        <f t="shared" si="43"/>
        <v>Segunda-Feira</v>
      </c>
      <c r="L437" s="4" t="s">
        <v>34</v>
      </c>
      <c r="M437" s="8" t="s">
        <v>35</v>
      </c>
      <c r="N437" t="str">
        <f t="shared" si="41"/>
        <v>12 Março 2018</v>
      </c>
    </row>
    <row r="438" spans="1:14" x14ac:dyDescent="0.25">
      <c r="A438" s="2">
        <f t="shared" si="44"/>
        <v>43172</v>
      </c>
      <c r="B438" t="str">
        <f t="shared" si="45"/>
        <v>2018-72</v>
      </c>
      <c r="C438" s="1">
        <v>72</v>
      </c>
      <c r="D438" s="1">
        <v>2018</v>
      </c>
      <c r="E438" s="1" t="s">
        <v>16</v>
      </c>
      <c r="F438" s="1" t="str">
        <f t="shared" si="40"/>
        <v>Março</v>
      </c>
      <c r="G438" s="1">
        <v>3</v>
      </c>
      <c r="H438" s="1">
        <v>13</v>
      </c>
      <c r="I438" s="1" t="s">
        <v>12</v>
      </c>
      <c r="J438" s="1" t="str">
        <f t="shared" si="42"/>
        <v>N</v>
      </c>
      <c r="K438" s="3" t="str">
        <f t="shared" si="43"/>
        <v>Terça-Feira</v>
      </c>
      <c r="L438" s="4" t="s">
        <v>34</v>
      </c>
      <c r="M438" s="8" t="s">
        <v>35</v>
      </c>
      <c r="N438" t="str">
        <f t="shared" si="41"/>
        <v>13 Março 2018</v>
      </c>
    </row>
    <row r="439" spans="1:14" x14ac:dyDescent="0.25">
      <c r="A439" s="2">
        <f t="shared" si="44"/>
        <v>43173</v>
      </c>
      <c r="B439" t="str">
        <f t="shared" si="45"/>
        <v>2018-73</v>
      </c>
      <c r="C439" s="1">
        <v>73</v>
      </c>
      <c r="D439" s="1">
        <v>2018</v>
      </c>
      <c r="E439" s="1" t="s">
        <v>16</v>
      </c>
      <c r="F439" s="1" t="str">
        <f t="shared" si="40"/>
        <v>Março</v>
      </c>
      <c r="G439" s="1">
        <v>3</v>
      </c>
      <c r="H439" s="1">
        <v>14</v>
      </c>
      <c r="I439" s="1" t="s">
        <v>13</v>
      </c>
      <c r="J439" s="1" t="str">
        <f t="shared" si="42"/>
        <v>N</v>
      </c>
      <c r="K439" s="3" t="str">
        <f t="shared" si="43"/>
        <v>Quarta-Feira</v>
      </c>
      <c r="L439" s="4" t="s">
        <v>34</v>
      </c>
      <c r="M439" s="8" t="s">
        <v>35</v>
      </c>
      <c r="N439" t="str">
        <f t="shared" si="41"/>
        <v>14 Março 2018</v>
      </c>
    </row>
    <row r="440" spans="1:14" x14ac:dyDescent="0.25">
      <c r="A440" s="2">
        <f t="shared" si="44"/>
        <v>43174</v>
      </c>
      <c r="B440" t="str">
        <f t="shared" si="45"/>
        <v>2018-74</v>
      </c>
      <c r="C440" s="1">
        <v>74</v>
      </c>
      <c r="D440" s="1">
        <v>2018</v>
      </c>
      <c r="E440" s="1" t="s">
        <v>16</v>
      </c>
      <c r="F440" s="1" t="str">
        <f t="shared" si="40"/>
        <v>Março</v>
      </c>
      <c r="G440" s="1">
        <v>3</v>
      </c>
      <c r="H440" s="1">
        <v>15</v>
      </c>
      <c r="I440" s="1" t="s">
        <v>14</v>
      </c>
      <c r="J440" s="1" t="str">
        <f t="shared" si="42"/>
        <v>N</v>
      </c>
      <c r="K440" s="3" t="str">
        <f t="shared" si="43"/>
        <v>Quinta-Feira</v>
      </c>
      <c r="L440" s="4" t="s">
        <v>34</v>
      </c>
      <c r="M440" s="8" t="s">
        <v>35</v>
      </c>
      <c r="N440" t="str">
        <f t="shared" si="41"/>
        <v>15 Março 2018</v>
      </c>
    </row>
    <row r="441" spans="1:14" x14ac:dyDescent="0.25">
      <c r="A441" s="2">
        <f t="shared" si="44"/>
        <v>43175</v>
      </c>
      <c r="B441" t="str">
        <f t="shared" si="45"/>
        <v>2018-75</v>
      </c>
      <c r="C441" s="1">
        <v>75</v>
      </c>
      <c r="D441" s="1">
        <v>2018</v>
      </c>
      <c r="E441" s="1" t="s">
        <v>16</v>
      </c>
      <c r="F441" s="1" t="str">
        <f t="shared" si="40"/>
        <v>Março</v>
      </c>
      <c r="G441" s="1">
        <v>3</v>
      </c>
      <c r="H441" s="1">
        <v>16</v>
      </c>
      <c r="I441" s="1" t="s">
        <v>7</v>
      </c>
      <c r="J441" s="1" t="str">
        <f t="shared" si="42"/>
        <v>N</v>
      </c>
      <c r="K441" s="3" t="str">
        <f t="shared" si="43"/>
        <v>Sexta-Feira</v>
      </c>
      <c r="L441" s="4" t="s">
        <v>34</v>
      </c>
      <c r="M441" s="8" t="s">
        <v>35</v>
      </c>
      <c r="N441" t="str">
        <f t="shared" si="41"/>
        <v>16 Março 2018</v>
      </c>
    </row>
    <row r="442" spans="1:14" x14ac:dyDescent="0.25">
      <c r="A442" s="2">
        <f t="shared" si="44"/>
        <v>43176</v>
      </c>
      <c r="B442" t="str">
        <f t="shared" si="45"/>
        <v>2018-76</v>
      </c>
      <c r="C442" s="1">
        <v>76</v>
      </c>
      <c r="D442" s="1">
        <v>2018</v>
      </c>
      <c r="E442" s="1" t="s">
        <v>16</v>
      </c>
      <c r="F442" s="1" t="str">
        <f t="shared" si="40"/>
        <v>Março</v>
      </c>
      <c r="G442" s="1">
        <v>3</v>
      </c>
      <c r="H442" s="1">
        <v>17</v>
      </c>
      <c r="I442" s="1" t="s">
        <v>9</v>
      </c>
      <c r="J442" s="1" t="str">
        <f t="shared" si="42"/>
        <v>S</v>
      </c>
      <c r="K442" s="3" t="str">
        <f t="shared" si="43"/>
        <v>Sábado</v>
      </c>
      <c r="L442" s="4" t="s">
        <v>34</v>
      </c>
      <c r="M442" s="8" t="s">
        <v>35</v>
      </c>
      <c r="N442" t="str">
        <f t="shared" si="41"/>
        <v>17 Março 2018</v>
      </c>
    </row>
    <row r="443" spans="1:14" x14ac:dyDescent="0.25">
      <c r="A443" s="2">
        <f t="shared" si="44"/>
        <v>43177</v>
      </c>
      <c r="B443" t="str">
        <f t="shared" si="45"/>
        <v>2018-77</v>
      </c>
      <c r="C443" s="1">
        <v>77</v>
      </c>
      <c r="D443" s="1">
        <v>2018</v>
      </c>
      <c r="E443" s="1" t="s">
        <v>16</v>
      </c>
      <c r="F443" s="1" t="str">
        <f t="shared" si="40"/>
        <v>Março</v>
      </c>
      <c r="G443" s="1">
        <v>3</v>
      </c>
      <c r="H443" s="1">
        <v>18</v>
      </c>
      <c r="I443" s="1" t="s">
        <v>10</v>
      </c>
      <c r="J443" s="1" t="str">
        <f t="shared" si="42"/>
        <v>D</v>
      </c>
      <c r="K443" s="3" t="str">
        <f t="shared" si="43"/>
        <v>Domingo</v>
      </c>
      <c r="L443" s="4" t="s">
        <v>34</v>
      </c>
      <c r="M443" s="8" t="s">
        <v>35</v>
      </c>
      <c r="N443" t="str">
        <f t="shared" si="41"/>
        <v>18 Março 2018</v>
      </c>
    </row>
    <row r="444" spans="1:14" x14ac:dyDescent="0.25">
      <c r="A444" s="2">
        <f t="shared" si="44"/>
        <v>43178</v>
      </c>
      <c r="B444" t="str">
        <f t="shared" si="45"/>
        <v>2018-78</v>
      </c>
      <c r="C444" s="1">
        <v>78</v>
      </c>
      <c r="D444" s="1">
        <v>2018</v>
      </c>
      <c r="E444" s="1" t="s">
        <v>16</v>
      </c>
      <c r="F444" s="1" t="str">
        <f t="shared" si="40"/>
        <v>Março</v>
      </c>
      <c r="G444" s="1">
        <v>3</v>
      </c>
      <c r="H444" s="1">
        <v>19</v>
      </c>
      <c r="I444" s="1" t="s">
        <v>11</v>
      </c>
      <c r="J444" s="1" t="str">
        <f t="shared" si="42"/>
        <v>N</v>
      </c>
      <c r="K444" s="3" t="str">
        <f t="shared" si="43"/>
        <v>Segunda-Feira</v>
      </c>
      <c r="L444" s="4" t="s">
        <v>34</v>
      </c>
      <c r="M444" s="8" t="s">
        <v>39</v>
      </c>
      <c r="N444" t="str">
        <f t="shared" si="41"/>
        <v>19 Março 2018</v>
      </c>
    </row>
    <row r="445" spans="1:14" x14ac:dyDescent="0.25">
      <c r="A445" s="2">
        <f t="shared" si="44"/>
        <v>43179</v>
      </c>
      <c r="B445" t="str">
        <f t="shared" si="45"/>
        <v>2018-79</v>
      </c>
      <c r="C445" s="1">
        <v>79</v>
      </c>
      <c r="D445" s="1">
        <v>2018</v>
      </c>
      <c r="E445" s="1" t="s">
        <v>16</v>
      </c>
      <c r="F445" s="1" t="str">
        <f t="shared" si="40"/>
        <v>Março</v>
      </c>
      <c r="G445" s="1">
        <v>3</v>
      </c>
      <c r="H445" s="1">
        <v>20</v>
      </c>
      <c r="I445" s="1" t="s">
        <v>12</v>
      </c>
      <c r="J445" s="1" t="str">
        <f t="shared" si="42"/>
        <v>N</v>
      </c>
      <c r="K445" s="3" t="str">
        <f t="shared" si="43"/>
        <v>Terça-Feira</v>
      </c>
      <c r="L445" s="4" t="s">
        <v>34</v>
      </c>
      <c r="M445" s="8" t="s">
        <v>40</v>
      </c>
      <c r="N445" t="str">
        <f t="shared" si="41"/>
        <v>20 Março 2018</v>
      </c>
    </row>
    <row r="446" spans="1:14" x14ac:dyDescent="0.25">
      <c r="A446" s="2">
        <f t="shared" si="44"/>
        <v>43180</v>
      </c>
      <c r="B446" t="str">
        <f t="shared" si="45"/>
        <v>2018-80</v>
      </c>
      <c r="C446" s="1">
        <v>80</v>
      </c>
      <c r="D446" s="1">
        <v>2018</v>
      </c>
      <c r="E446" s="1" t="s">
        <v>16</v>
      </c>
      <c r="F446" s="1" t="str">
        <f t="shared" si="40"/>
        <v>Março</v>
      </c>
      <c r="G446" s="1">
        <v>3</v>
      </c>
      <c r="H446" s="1">
        <v>21</v>
      </c>
      <c r="I446" s="1" t="s">
        <v>13</v>
      </c>
      <c r="J446" s="1" t="str">
        <f t="shared" si="42"/>
        <v>N</v>
      </c>
      <c r="K446" s="3" t="str">
        <f t="shared" si="43"/>
        <v>Quarta-Feira</v>
      </c>
      <c r="L446" s="4" t="s">
        <v>34</v>
      </c>
      <c r="M446" s="8" t="s">
        <v>35</v>
      </c>
      <c r="N446" t="str">
        <f t="shared" si="41"/>
        <v>21 Março 2018</v>
      </c>
    </row>
    <row r="447" spans="1:14" x14ac:dyDescent="0.25">
      <c r="A447" s="2">
        <f t="shared" si="44"/>
        <v>43181</v>
      </c>
      <c r="B447" t="str">
        <f t="shared" si="45"/>
        <v>2018-81</v>
      </c>
      <c r="C447" s="1">
        <v>81</v>
      </c>
      <c r="D447" s="1">
        <v>2018</v>
      </c>
      <c r="E447" s="1" t="s">
        <v>16</v>
      </c>
      <c r="F447" s="1" t="str">
        <f t="shared" si="40"/>
        <v>Março</v>
      </c>
      <c r="G447" s="1">
        <v>3</v>
      </c>
      <c r="H447" s="1">
        <v>22</v>
      </c>
      <c r="I447" s="1" t="s">
        <v>14</v>
      </c>
      <c r="J447" s="1" t="str">
        <f t="shared" si="42"/>
        <v>N</v>
      </c>
      <c r="K447" s="3" t="str">
        <f t="shared" si="43"/>
        <v>Quinta-Feira</v>
      </c>
      <c r="L447" s="4" t="s">
        <v>34</v>
      </c>
      <c r="M447" s="8" t="s">
        <v>35</v>
      </c>
      <c r="N447" t="str">
        <f t="shared" si="41"/>
        <v>22 Março 2018</v>
      </c>
    </row>
    <row r="448" spans="1:14" x14ac:dyDescent="0.25">
      <c r="A448" s="2">
        <f t="shared" si="44"/>
        <v>43182</v>
      </c>
      <c r="B448" t="str">
        <f t="shared" si="45"/>
        <v>2018-82</v>
      </c>
      <c r="C448" s="1">
        <v>82</v>
      </c>
      <c r="D448" s="1">
        <v>2018</v>
      </c>
      <c r="E448" s="1" t="s">
        <v>16</v>
      </c>
      <c r="F448" s="1" t="str">
        <f t="shared" si="40"/>
        <v>Março</v>
      </c>
      <c r="G448" s="1">
        <v>3</v>
      </c>
      <c r="H448" s="1">
        <v>23</v>
      </c>
      <c r="I448" s="1" t="s">
        <v>7</v>
      </c>
      <c r="J448" s="1" t="str">
        <f t="shared" si="42"/>
        <v>N</v>
      </c>
      <c r="K448" s="3" t="str">
        <f t="shared" si="43"/>
        <v>Sexta-Feira</v>
      </c>
      <c r="L448" s="4" t="s">
        <v>34</v>
      </c>
      <c r="M448" s="8" t="s">
        <v>35</v>
      </c>
      <c r="N448" t="str">
        <f t="shared" si="41"/>
        <v>23 Março 2018</v>
      </c>
    </row>
    <row r="449" spans="1:14" x14ac:dyDescent="0.25">
      <c r="A449" s="2">
        <f t="shared" si="44"/>
        <v>43183</v>
      </c>
      <c r="B449" t="str">
        <f t="shared" si="45"/>
        <v>2018-83</v>
      </c>
      <c r="C449" s="1">
        <v>83</v>
      </c>
      <c r="D449" s="1">
        <v>2018</v>
      </c>
      <c r="E449" s="1" t="s">
        <v>16</v>
      </c>
      <c r="F449" s="1" t="str">
        <f t="shared" si="40"/>
        <v>Março</v>
      </c>
      <c r="G449" s="1">
        <v>3</v>
      </c>
      <c r="H449" s="1">
        <v>24</v>
      </c>
      <c r="I449" s="1" t="s">
        <v>9</v>
      </c>
      <c r="J449" s="1" t="str">
        <f t="shared" si="42"/>
        <v>S</v>
      </c>
      <c r="K449" s="3" t="str">
        <f t="shared" si="43"/>
        <v>Sábado</v>
      </c>
      <c r="L449" s="4" t="s">
        <v>34</v>
      </c>
      <c r="M449" s="8" t="s">
        <v>35</v>
      </c>
      <c r="N449" t="str">
        <f t="shared" si="41"/>
        <v>24 Março 2018</v>
      </c>
    </row>
    <row r="450" spans="1:14" x14ac:dyDescent="0.25">
      <c r="A450" s="2">
        <f t="shared" si="44"/>
        <v>43184</v>
      </c>
      <c r="B450" t="str">
        <f t="shared" si="45"/>
        <v>2018-84</v>
      </c>
      <c r="C450" s="1">
        <v>84</v>
      </c>
      <c r="D450" s="1">
        <v>2018</v>
      </c>
      <c r="E450" s="1" t="s">
        <v>16</v>
      </c>
      <c r="F450" s="1" t="str">
        <f t="shared" si="40"/>
        <v>Março</v>
      </c>
      <c r="G450" s="1">
        <v>3</v>
      </c>
      <c r="H450" s="1">
        <v>25</v>
      </c>
      <c r="I450" s="1" t="s">
        <v>10</v>
      </c>
      <c r="J450" s="1" t="str">
        <f t="shared" si="42"/>
        <v>D</v>
      </c>
      <c r="K450" s="3" t="str">
        <f t="shared" si="43"/>
        <v>Domingo</v>
      </c>
      <c r="L450" s="4" t="s">
        <v>34</v>
      </c>
      <c r="M450" s="8" t="s">
        <v>35</v>
      </c>
      <c r="N450" t="str">
        <f t="shared" si="41"/>
        <v>25 Março 2018</v>
      </c>
    </row>
    <row r="451" spans="1:14" x14ac:dyDescent="0.25">
      <c r="A451" s="2">
        <f t="shared" si="44"/>
        <v>43185</v>
      </c>
      <c r="B451" t="str">
        <f t="shared" si="45"/>
        <v>2018-85</v>
      </c>
      <c r="C451" s="1">
        <v>85</v>
      </c>
      <c r="D451" s="1">
        <v>2018</v>
      </c>
      <c r="E451" s="1" t="s">
        <v>16</v>
      </c>
      <c r="F451" s="1" t="str">
        <f t="shared" ref="F451:F514" si="46">IF(E451="Jan.","Janeiro",IF(E451="Fev.","Fevereiro",IF(E451="Mar.","Março",IF(E451="Abr.","Abril",IF(E451="Mai.","Maio",IF(E451="Jun.","Junho",IF(E451="Jul.","Julho",IF(E451="Ago.","Agosto",IF(E451="Set.","Setembro",IF(E451="Out.","Outubro",IF(E451="Nov.","Novembro",IF(E451="Dez.","Dezembro","N"))))))))))))</f>
        <v>Março</v>
      </c>
      <c r="G451" s="1">
        <v>3</v>
      </c>
      <c r="H451" s="1">
        <v>26</v>
      </c>
      <c r="I451" s="1" t="s">
        <v>11</v>
      </c>
      <c r="J451" s="1" t="str">
        <f t="shared" si="42"/>
        <v>N</v>
      </c>
      <c r="K451" s="3" t="str">
        <f t="shared" si="43"/>
        <v>Segunda-Feira</v>
      </c>
      <c r="L451" s="4" t="s">
        <v>34</v>
      </c>
      <c r="M451" s="8" t="s">
        <v>41</v>
      </c>
      <c r="N451" t="str">
        <f t="shared" ref="N451:N514" si="47">CONCATENATE(H451," ",F451," ",D451)</f>
        <v>26 Março 2018</v>
      </c>
    </row>
    <row r="452" spans="1:14" x14ac:dyDescent="0.25">
      <c r="A452" s="2">
        <f t="shared" si="44"/>
        <v>43186</v>
      </c>
      <c r="B452" t="str">
        <f t="shared" si="45"/>
        <v>2018-86</v>
      </c>
      <c r="C452" s="1">
        <v>86</v>
      </c>
      <c r="D452" s="1">
        <v>2018</v>
      </c>
      <c r="E452" s="1" t="s">
        <v>16</v>
      </c>
      <c r="F452" s="1" t="str">
        <f t="shared" si="46"/>
        <v>Março</v>
      </c>
      <c r="G452" s="1">
        <v>3</v>
      </c>
      <c r="H452" s="1">
        <v>27</v>
      </c>
      <c r="I452" s="1" t="s">
        <v>12</v>
      </c>
      <c r="J452" s="1" t="str">
        <f t="shared" si="42"/>
        <v>N</v>
      </c>
      <c r="K452" s="3" t="str">
        <f t="shared" si="43"/>
        <v>Terça-Feira</v>
      </c>
      <c r="L452" s="4" t="s">
        <v>34</v>
      </c>
      <c r="M452" s="8" t="s">
        <v>35</v>
      </c>
      <c r="N452" t="str">
        <f t="shared" si="47"/>
        <v>27 Março 2018</v>
      </c>
    </row>
    <row r="453" spans="1:14" x14ac:dyDescent="0.25">
      <c r="A453" s="2">
        <f t="shared" si="44"/>
        <v>43187</v>
      </c>
      <c r="B453" t="str">
        <f t="shared" si="45"/>
        <v>2018-87</v>
      </c>
      <c r="C453" s="1">
        <v>87</v>
      </c>
      <c r="D453" s="1">
        <v>2018</v>
      </c>
      <c r="E453" s="1" t="s">
        <v>16</v>
      </c>
      <c r="F453" s="1" t="str">
        <f t="shared" si="46"/>
        <v>Março</v>
      </c>
      <c r="G453" s="1">
        <v>3</v>
      </c>
      <c r="H453" s="1">
        <v>28</v>
      </c>
      <c r="I453" s="1" t="s">
        <v>13</v>
      </c>
      <c r="J453" s="1" t="str">
        <f t="shared" si="42"/>
        <v>N</v>
      </c>
      <c r="K453" s="3" t="str">
        <f t="shared" si="43"/>
        <v>Quarta-Feira</v>
      </c>
      <c r="L453" s="4" t="s">
        <v>34</v>
      </c>
      <c r="M453" s="8" t="s">
        <v>35</v>
      </c>
      <c r="N453" t="str">
        <f t="shared" si="47"/>
        <v>28 Março 2018</v>
      </c>
    </row>
    <row r="454" spans="1:14" x14ac:dyDescent="0.25">
      <c r="A454" s="2">
        <f t="shared" si="44"/>
        <v>43188</v>
      </c>
      <c r="B454" t="str">
        <f t="shared" si="45"/>
        <v>2018-88</v>
      </c>
      <c r="C454" s="1">
        <v>88</v>
      </c>
      <c r="D454" s="1">
        <v>2018</v>
      </c>
      <c r="E454" s="1" t="s">
        <v>16</v>
      </c>
      <c r="F454" s="1" t="str">
        <f t="shared" si="46"/>
        <v>Março</v>
      </c>
      <c r="G454" s="1">
        <v>3</v>
      </c>
      <c r="H454" s="1">
        <v>29</v>
      </c>
      <c r="I454" s="1" t="s">
        <v>14</v>
      </c>
      <c r="J454" s="1" t="str">
        <f t="shared" si="42"/>
        <v>N</v>
      </c>
      <c r="K454" s="3" t="str">
        <f t="shared" si="43"/>
        <v>Quinta-Feira</v>
      </c>
      <c r="L454" s="4" t="s">
        <v>34</v>
      </c>
      <c r="M454" s="8" t="s">
        <v>35</v>
      </c>
      <c r="N454" t="str">
        <f t="shared" si="47"/>
        <v>29 Março 2018</v>
      </c>
    </row>
    <row r="455" spans="1:14" x14ac:dyDescent="0.25">
      <c r="A455" s="2">
        <f t="shared" si="44"/>
        <v>43189</v>
      </c>
      <c r="B455" t="str">
        <f t="shared" si="45"/>
        <v>2018-89</v>
      </c>
      <c r="C455" s="1">
        <v>89</v>
      </c>
      <c r="D455" s="1">
        <v>2018</v>
      </c>
      <c r="E455" s="1" t="s">
        <v>16</v>
      </c>
      <c r="F455" s="1" t="str">
        <f t="shared" si="46"/>
        <v>Março</v>
      </c>
      <c r="G455" s="1">
        <v>3</v>
      </c>
      <c r="H455" s="1">
        <v>30</v>
      </c>
      <c r="I455" s="1" t="s">
        <v>7</v>
      </c>
      <c r="J455" s="1" t="str">
        <f t="shared" si="42"/>
        <v>N</v>
      </c>
      <c r="K455" s="3" t="str">
        <f t="shared" si="43"/>
        <v>Sexta-Feira</v>
      </c>
      <c r="L455" s="4" t="s">
        <v>34</v>
      </c>
      <c r="M455" s="8" t="s">
        <v>35</v>
      </c>
      <c r="N455" t="str">
        <f t="shared" si="47"/>
        <v>30 Março 2018</v>
      </c>
    </row>
    <row r="456" spans="1:14" x14ac:dyDescent="0.25">
      <c r="A456" s="2">
        <f t="shared" si="44"/>
        <v>43190</v>
      </c>
      <c r="B456" t="str">
        <f t="shared" si="45"/>
        <v>2018-90</v>
      </c>
      <c r="C456" s="1">
        <v>90</v>
      </c>
      <c r="D456" s="1">
        <v>2018</v>
      </c>
      <c r="E456" s="1" t="s">
        <v>16</v>
      </c>
      <c r="F456" s="1" t="str">
        <f t="shared" si="46"/>
        <v>Março</v>
      </c>
      <c r="G456" s="1">
        <v>3</v>
      </c>
      <c r="H456" s="1">
        <v>31</v>
      </c>
      <c r="I456" s="1" t="s">
        <v>9</v>
      </c>
      <c r="J456" s="1" t="str">
        <f t="shared" si="42"/>
        <v>S</v>
      </c>
      <c r="K456" s="3" t="str">
        <f t="shared" si="43"/>
        <v>Sábado</v>
      </c>
      <c r="L456" s="4" t="s">
        <v>34</v>
      </c>
      <c r="M456" s="8" t="s">
        <v>35</v>
      </c>
      <c r="N456" t="str">
        <f t="shared" si="47"/>
        <v>31 Março 2018</v>
      </c>
    </row>
    <row r="457" spans="1:14" x14ac:dyDescent="0.25">
      <c r="A457" s="2">
        <f t="shared" si="44"/>
        <v>43191</v>
      </c>
      <c r="B457" t="str">
        <f t="shared" si="45"/>
        <v>2018-91</v>
      </c>
      <c r="C457" s="1">
        <v>91</v>
      </c>
      <c r="D457" s="1">
        <v>2018</v>
      </c>
      <c r="E457" s="1" t="s">
        <v>17</v>
      </c>
      <c r="F457" s="1" t="str">
        <f t="shared" si="46"/>
        <v>Abril</v>
      </c>
      <c r="G457" s="1">
        <v>4</v>
      </c>
      <c r="H457" s="1">
        <v>1</v>
      </c>
      <c r="I457" s="1" t="s">
        <v>10</v>
      </c>
      <c r="J457" s="1" t="str">
        <f t="shared" si="42"/>
        <v>D</v>
      </c>
      <c r="K457" s="3" t="str">
        <f t="shared" si="43"/>
        <v>Domingo</v>
      </c>
      <c r="L457" s="4" t="s">
        <v>34</v>
      </c>
      <c r="M457" s="8" t="s">
        <v>35</v>
      </c>
      <c r="N457" t="str">
        <f t="shared" si="47"/>
        <v>1 Abril 2018</v>
      </c>
    </row>
    <row r="458" spans="1:14" x14ac:dyDescent="0.25">
      <c r="A458" s="2">
        <f t="shared" si="44"/>
        <v>43192</v>
      </c>
      <c r="B458" t="str">
        <f t="shared" si="45"/>
        <v>2018-92</v>
      </c>
      <c r="C458" s="1">
        <v>92</v>
      </c>
      <c r="D458" s="1">
        <v>2018</v>
      </c>
      <c r="E458" s="1" t="s">
        <v>17</v>
      </c>
      <c r="F458" s="1" t="str">
        <f t="shared" si="46"/>
        <v>Abril</v>
      </c>
      <c r="G458" s="1">
        <v>4</v>
      </c>
      <c r="H458" s="1">
        <v>2</v>
      </c>
      <c r="I458" s="1" t="s">
        <v>11</v>
      </c>
      <c r="J458" s="1" t="str">
        <f t="shared" si="42"/>
        <v>N</v>
      </c>
      <c r="K458" s="3" t="str">
        <f t="shared" si="43"/>
        <v>Segunda-Feira</v>
      </c>
      <c r="L458" s="4" t="s">
        <v>34</v>
      </c>
      <c r="M458" s="8" t="s">
        <v>35</v>
      </c>
      <c r="N458" t="str">
        <f t="shared" si="47"/>
        <v>2 Abril 2018</v>
      </c>
    </row>
    <row r="459" spans="1:14" x14ac:dyDescent="0.25">
      <c r="A459" s="2">
        <f t="shared" si="44"/>
        <v>43193</v>
      </c>
      <c r="B459" t="str">
        <f t="shared" si="45"/>
        <v>2018-93</v>
      </c>
      <c r="C459" s="1">
        <v>93</v>
      </c>
      <c r="D459" s="1">
        <v>2018</v>
      </c>
      <c r="E459" s="1" t="s">
        <v>17</v>
      </c>
      <c r="F459" s="1" t="str">
        <f t="shared" si="46"/>
        <v>Abril</v>
      </c>
      <c r="G459" s="1">
        <v>4</v>
      </c>
      <c r="H459" s="1">
        <v>3</v>
      </c>
      <c r="I459" s="1" t="s">
        <v>12</v>
      </c>
      <c r="J459" s="1" t="str">
        <f t="shared" si="42"/>
        <v>N</v>
      </c>
      <c r="K459" s="3" t="str">
        <f t="shared" si="43"/>
        <v>Terça-Feira</v>
      </c>
      <c r="L459" s="4" t="s">
        <v>34</v>
      </c>
      <c r="M459" s="8" t="s">
        <v>35</v>
      </c>
      <c r="N459" t="str">
        <f t="shared" si="47"/>
        <v>3 Abril 2018</v>
      </c>
    </row>
    <row r="460" spans="1:14" x14ac:dyDescent="0.25">
      <c r="A460" s="2">
        <f t="shared" si="44"/>
        <v>43194</v>
      </c>
      <c r="B460" t="str">
        <f t="shared" si="45"/>
        <v>2018-94</v>
      </c>
      <c r="C460" s="1">
        <v>94</v>
      </c>
      <c r="D460" s="1">
        <v>2018</v>
      </c>
      <c r="E460" s="1" t="s">
        <v>17</v>
      </c>
      <c r="F460" s="1" t="str">
        <f t="shared" si="46"/>
        <v>Abril</v>
      </c>
      <c r="G460" s="1">
        <v>4</v>
      </c>
      <c r="H460" s="1">
        <v>4</v>
      </c>
      <c r="I460" s="1" t="s">
        <v>13</v>
      </c>
      <c r="J460" s="1" t="str">
        <f t="shared" si="42"/>
        <v>N</v>
      </c>
      <c r="K460" s="3" t="str">
        <f t="shared" si="43"/>
        <v>Quarta-Feira</v>
      </c>
      <c r="L460" s="4" t="s">
        <v>34</v>
      </c>
      <c r="M460" s="8" t="s">
        <v>35</v>
      </c>
      <c r="N460" t="str">
        <f t="shared" si="47"/>
        <v>4 Abril 2018</v>
      </c>
    </row>
    <row r="461" spans="1:14" x14ac:dyDescent="0.25">
      <c r="A461" s="2">
        <f t="shared" si="44"/>
        <v>43195</v>
      </c>
      <c r="B461" t="str">
        <f t="shared" si="45"/>
        <v>2018-95</v>
      </c>
      <c r="C461" s="1">
        <v>95</v>
      </c>
      <c r="D461" s="1">
        <v>2018</v>
      </c>
      <c r="E461" s="1" t="s">
        <v>17</v>
      </c>
      <c r="F461" s="1" t="str">
        <f t="shared" si="46"/>
        <v>Abril</v>
      </c>
      <c r="G461" s="1">
        <v>4</v>
      </c>
      <c r="H461" s="1">
        <v>5</v>
      </c>
      <c r="I461" s="1" t="s">
        <v>14</v>
      </c>
      <c r="J461" s="1" t="str">
        <f t="shared" si="42"/>
        <v>N</v>
      </c>
      <c r="K461" s="3" t="str">
        <f t="shared" si="43"/>
        <v>Quinta-Feira</v>
      </c>
      <c r="L461" s="4" t="s">
        <v>34</v>
      </c>
      <c r="M461" s="8" t="s">
        <v>35</v>
      </c>
      <c r="N461" t="str">
        <f t="shared" si="47"/>
        <v>5 Abril 2018</v>
      </c>
    </row>
    <row r="462" spans="1:14" x14ac:dyDescent="0.25">
      <c r="A462" s="2">
        <f t="shared" si="44"/>
        <v>43196</v>
      </c>
      <c r="B462" t="str">
        <f t="shared" si="45"/>
        <v>2018-96</v>
      </c>
      <c r="C462" s="1">
        <v>96</v>
      </c>
      <c r="D462" s="1">
        <v>2018</v>
      </c>
      <c r="E462" s="1" t="s">
        <v>17</v>
      </c>
      <c r="F462" s="1" t="str">
        <f t="shared" si="46"/>
        <v>Abril</v>
      </c>
      <c r="G462" s="1">
        <v>4</v>
      </c>
      <c r="H462" s="1">
        <v>6</v>
      </c>
      <c r="I462" s="1" t="s">
        <v>7</v>
      </c>
      <c r="J462" s="1" t="str">
        <f t="shared" si="42"/>
        <v>N</v>
      </c>
      <c r="K462" s="3" t="str">
        <f t="shared" si="43"/>
        <v>Sexta-Feira</v>
      </c>
      <c r="L462" s="4" t="s">
        <v>34</v>
      </c>
      <c r="M462" s="8" t="s">
        <v>35</v>
      </c>
      <c r="N462" t="str">
        <f t="shared" si="47"/>
        <v>6 Abril 2018</v>
      </c>
    </row>
    <row r="463" spans="1:14" x14ac:dyDescent="0.25">
      <c r="A463" s="2">
        <f t="shared" si="44"/>
        <v>43197</v>
      </c>
      <c r="B463" t="str">
        <f t="shared" si="45"/>
        <v>2018-97</v>
      </c>
      <c r="C463" s="1">
        <v>97</v>
      </c>
      <c r="D463" s="1">
        <v>2018</v>
      </c>
      <c r="E463" s="1" t="s">
        <v>17</v>
      </c>
      <c r="F463" s="1" t="str">
        <f t="shared" si="46"/>
        <v>Abril</v>
      </c>
      <c r="G463" s="1">
        <v>4</v>
      </c>
      <c r="H463" s="1">
        <v>7</v>
      </c>
      <c r="I463" s="1" t="s">
        <v>9</v>
      </c>
      <c r="J463" s="1" t="str">
        <f t="shared" si="42"/>
        <v>S</v>
      </c>
      <c r="K463" s="3" t="str">
        <f t="shared" si="43"/>
        <v>Sábado</v>
      </c>
      <c r="L463" s="4" t="s">
        <v>34</v>
      </c>
      <c r="M463" s="8" t="s">
        <v>35</v>
      </c>
      <c r="N463" t="str">
        <f t="shared" si="47"/>
        <v>7 Abril 2018</v>
      </c>
    </row>
    <row r="464" spans="1:14" x14ac:dyDescent="0.25">
      <c r="A464" s="2">
        <f t="shared" si="44"/>
        <v>43198</v>
      </c>
      <c r="B464" t="str">
        <f t="shared" si="45"/>
        <v>2018-98</v>
      </c>
      <c r="C464" s="1">
        <v>98</v>
      </c>
      <c r="D464" s="1">
        <v>2018</v>
      </c>
      <c r="E464" s="1" t="s">
        <v>17</v>
      </c>
      <c r="F464" s="1" t="str">
        <f t="shared" si="46"/>
        <v>Abril</v>
      </c>
      <c r="G464" s="1">
        <v>4</v>
      </c>
      <c r="H464" s="1">
        <v>8</v>
      </c>
      <c r="I464" s="1" t="s">
        <v>10</v>
      </c>
      <c r="J464" s="1" t="str">
        <f t="shared" si="42"/>
        <v>D</v>
      </c>
      <c r="K464" s="3" t="str">
        <f t="shared" si="43"/>
        <v>Domingo</v>
      </c>
      <c r="L464" s="4" t="s">
        <v>34</v>
      </c>
      <c r="M464" s="8" t="s">
        <v>35</v>
      </c>
      <c r="N464" t="str">
        <f t="shared" si="47"/>
        <v>8 Abril 2018</v>
      </c>
    </row>
    <row r="465" spans="1:14" x14ac:dyDescent="0.25">
      <c r="A465" s="2">
        <f t="shared" si="44"/>
        <v>43199</v>
      </c>
      <c r="B465" t="str">
        <f t="shared" si="45"/>
        <v>2018-99</v>
      </c>
      <c r="C465" s="1">
        <v>99</v>
      </c>
      <c r="D465" s="1">
        <v>2018</v>
      </c>
      <c r="E465" s="1" t="s">
        <v>17</v>
      </c>
      <c r="F465" s="1" t="str">
        <f t="shared" si="46"/>
        <v>Abril</v>
      </c>
      <c r="G465" s="1">
        <v>4</v>
      </c>
      <c r="H465" s="1">
        <v>9</v>
      </c>
      <c r="I465" s="1" t="s">
        <v>11</v>
      </c>
      <c r="J465" s="1" t="str">
        <f t="shared" si="42"/>
        <v>N</v>
      </c>
      <c r="K465" s="3" t="str">
        <f t="shared" si="43"/>
        <v>Segunda-Feira</v>
      </c>
      <c r="L465" s="4" t="s">
        <v>34</v>
      </c>
      <c r="M465" s="8" t="s">
        <v>35</v>
      </c>
      <c r="N465" t="str">
        <f t="shared" si="47"/>
        <v>9 Abril 2018</v>
      </c>
    </row>
    <row r="466" spans="1:14" x14ac:dyDescent="0.25">
      <c r="A466" s="2">
        <f t="shared" si="44"/>
        <v>43200</v>
      </c>
      <c r="B466" t="str">
        <f t="shared" si="45"/>
        <v>2018-100</v>
      </c>
      <c r="C466" s="1">
        <v>100</v>
      </c>
      <c r="D466" s="1">
        <v>2018</v>
      </c>
      <c r="E466" s="1" t="s">
        <v>17</v>
      </c>
      <c r="F466" s="1" t="str">
        <f t="shared" si="46"/>
        <v>Abril</v>
      </c>
      <c r="G466" s="1">
        <v>4</v>
      </c>
      <c r="H466" s="1">
        <v>10</v>
      </c>
      <c r="I466" s="1" t="s">
        <v>12</v>
      </c>
      <c r="J466" s="1" t="str">
        <f t="shared" si="42"/>
        <v>N</v>
      </c>
      <c r="K466" s="3" t="str">
        <f t="shared" si="43"/>
        <v>Terça-Feira</v>
      </c>
      <c r="L466" s="4" t="s">
        <v>34</v>
      </c>
      <c r="M466" s="8" t="s">
        <v>35</v>
      </c>
      <c r="N466" t="str">
        <f t="shared" si="47"/>
        <v>10 Abril 2018</v>
      </c>
    </row>
    <row r="467" spans="1:14" x14ac:dyDescent="0.25">
      <c r="A467" s="2">
        <f t="shared" si="44"/>
        <v>43201</v>
      </c>
      <c r="B467" t="str">
        <f t="shared" si="45"/>
        <v>2018-101</v>
      </c>
      <c r="C467" s="1">
        <v>101</v>
      </c>
      <c r="D467" s="1">
        <v>2018</v>
      </c>
      <c r="E467" s="1" t="s">
        <v>17</v>
      </c>
      <c r="F467" s="1" t="str">
        <f t="shared" si="46"/>
        <v>Abril</v>
      </c>
      <c r="G467" s="1">
        <v>4</v>
      </c>
      <c r="H467" s="1">
        <v>11</v>
      </c>
      <c r="I467" s="1" t="s">
        <v>13</v>
      </c>
      <c r="J467" s="1" t="str">
        <f t="shared" si="42"/>
        <v>N</v>
      </c>
      <c r="K467" s="3" t="str">
        <f t="shared" si="43"/>
        <v>Quarta-Feira</v>
      </c>
      <c r="L467" s="4" t="s">
        <v>34</v>
      </c>
      <c r="M467" s="8" t="s">
        <v>35</v>
      </c>
      <c r="N467" t="str">
        <f t="shared" si="47"/>
        <v>11 Abril 2018</v>
      </c>
    </row>
    <row r="468" spans="1:14" x14ac:dyDescent="0.25">
      <c r="A468" s="2">
        <f t="shared" si="44"/>
        <v>43202</v>
      </c>
      <c r="B468" t="str">
        <f t="shared" si="45"/>
        <v>2018-102</v>
      </c>
      <c r="C468" s="1">
        <v>102</v>
      </c>
      <c r="D468" s="1">
        <v>2018</v>
      </c>
      <c r="E468" s="1" t="s">
        <v>17</v>
      </c>
      <c r="F468" s="1" t="str">
        <f t="shared" si="46"/>
        <v>Abril</v>
      </c>
      <c r="G468" s="1">
        <v>4</v>
      </c>
      <c r="H468" s="1">
        <v>12</v>
      </c>
      <c r="I468" s="1" t="s">
        <v>14</v>
      </c>
      <c r="J468" s="1" t="str">
        <f t="shared" si="42"/>
        <v>N</v>
      </c>
      <c r="K468" s="3" t="str">
        <f t="shared" si="43"/>
        <v>Quinta-Feira</v>
      </c>
      <c r="L468" s="4" t="s">
        <v>34</v>
      </c>
      <c r="M468" s="8" t="s">
        <v>35</v>
      </c>
      <c r="N468" t="str">
        <f t="shared" si="47"/>
        <v>12 Abril 2018</v>
      </c>
    </row>
    <row r="469" spans="1:14" x14ac:dyDescent="0.25">
      <c r="A469" s="2">
        <f t="shared" si="44"/>
        <v>43203</v>
      </c>
      <c r="B469" t="str">
        <f t="shared" si="45"/>
        <v>2018-103</v>
      </c>
      <c r="C469" s="1">
        <v>103</v>
      </c>
      <c r="D469" s="1">
        <v>2018</v>
      </c>
      <c r="E469" s="1" t="s">
        <v>17</v>
      </c>
      <c r="F469" s="1" t="str">
        <f t="shared" si="46"/>
        <v>Abril</v>
      </c>
      <c r="G469" s="1">
        <v>4</v>
      </c>
      <c r="H469" s="1">
        <v>13</v>
      </c>
      <c r="I469" s="1" t="s">
        <v>7</v>
      </c>
      <c r="J469" s="1" t="str">
        <f t="shared" si="42"/>
        <v>N</v>
      </c>
      <c r="K469" s="3" t="str">
        <f t="shared" si="43"/>
        <v>Sexta-Feira</v>
      </c>
      <c r="L469" s="4" t="s">
        <v>34</v>
      </c>
      <c r="M469" s="8" t="s">
        <v>35</v>
      </c>
      <c r="N469" t="str">
        <f t="shared" si="47"/>
        <v>13 Abril 2018</v>
      </c>
    </row>
    <row r="470" spans="1:14" x14ac:dyDescent="0.25">
      <c r="A470" s="2">
        <f t="shared" si="44"/>
        <v>43204</v>
      </c>
      <c r="B470" t="str">
        <f t="shared" si="45"/>
        <v>2018-104</v>
      </c>
      <c r="C470" s="1">
        <v>104</v>
      </c>
      <c r="D470" s="1">
        <v>2018</v>
      </c>
      <c r="E470" s="1" t="s">
        <v>17</v>
      </c>
      <c r="F470" s="1" t="str">
        <f t="shared" si="46"/>
        <v>Abril</v>
      </c>
      <c r="G470" s="1">
        <v>4</v>
      </c>
      <c r="H470" s="1">
        <v>14</v>
      </c>
      <c r="I470" s="1" t="s">
        <v>9</v>
      </c>
      <c r="J470" s="1" t="str">
        <f t="shared" si="42"/>
        <v>F</v>
      </c>
      <c r="K470" s="3" t="str">
        <f t="shared" si="43"/>
        <v>Sábado</v>
      </c>
      <c r="L470" s="4" t="s">
        <v>33</v>
      </c>
      <c r="M470" s="8" t="s">
        <v>42</v>
      </c>
      <c r="N470" t="str">
        <f t="shared" si="47"/>
        <v>14 Abril 2018</v>
      </c>
    </row>
    <row r="471" spans="1:14" x14ac:dyDescent="0.25">
      <c r="A471" s="2">
        <f t="shared" si="44"/>
        <v>43205</v>
      </c>
      <c r="B471" t="str">
        <f t="shared" si="45"/>
        <v>2018-105</v>
      </c>
      <c r="C471" s="1">
        <v>105</v>
      </c>
      <c r="D471" s="1">
        <v>2018</v>
      </c>
      <c r="E471" s="1" t="s">
        <v>17</v>
      </c>
      <c r="F471" s="1" t="str">
        <f t="shared" si="46"/>
        <v>Abril</v>
      </c>
      <c r="G471" s="1">
        <v>4</v>
      </c>
      <c r="H471" s="1">
        <v>15</v>
      </c>
      <c r="I471" s="1" t="s">
        <v>10</v>
      </c>
      <c r="J471" s="1" t="str">
        <f t="shared" si="42"/>
        <v>D</v>
      </c>
      <c r="K471" s="3" t="str">
        <f t="shared" si="43"/>
        <v>Domingo</v>
      </c>
      <c r="L471" s="4" t="s">
        <v>34</v>
      </c>
      <c r="M471" s="8" t="s">
        <v>35</v>
      </c>
      <c r="N471" t="str">
        <f t="shared" si="47"/>
        <v>15 Abril 2018</v>
      </c>
    </row>
    <row r="472" spans="1:14" x14ac:dyDescent="0.25">
      <c r="A472" s="2">
        <f t="shared" si="44"/>
        <v>43206</v>
      </c>
      <c r="B472" t="str">
        <f t="shared" si="45"/>
        <v>2018-106</v>
      </c>
      <c r="C472" s="1">
        <v>106</v>
      </c>
      <c r="D472" s="1">
        <v>2018</v>
      </c>
      <c r="E472" s="1" t="s">
        <v>17</v>
      </c>
      <c r="F472" s="1" t="str">
        <f t="shared" si="46"/>
        <v>Abril</v>
      </c>
      <c r="G472" s="1">
        <v>4</v>
      </c>
      <c r="H472" s="1">
        <v>16</v>
      </c>
      <c r="I472" s="1" t="s">
        <v>11</v>
      </c>
      <c r="J472" s="1" t="str">
        <f t="shared" si="42"/>
        <v>F</v>
      </c>
      <c r="K472" s="3" t="str">
        <f t="shared" si="43"/>
        <v>Segunda-Feira</v>
      </c>
      <c r="L472" s="4" t="s">
        <v>33</v>
      </c>
      <c r="M472" s="8" t="s">
        <v>43</v>
      </c>
      <c r="N472" t="str">
        <f t="shared" si="47"/>
        <v>16 Abril 2018</v>
      </c>
    </row>
    <row r="473" spans="1:14" x14ac:dyDescent="0.25">
      <c r="A473" s="2">
        <f t="shared" si="44"/>
        <v>43207</v>
      </c>
      <c r="B473" t="str">
        <f t="shared" si="45"/>
        <v>2018-107</v>
      </c>
      <c r="C473" s="1">
        <v>107</v>
      </c>
      <c r="D473" s="1">
        <v>2018</v>
      </c>
      <c r="E473" s="1" t="s">
        <v>17</v>
      </c>
      <c r="F473" s="1" t="str">
        <f t="shared" si="46"/>
        <v>Abril</v>
      </c>
      <c r="G473" s="1">
        <v>4</v>
      </c>
      <c r="H473" s="1">
        <v>17</v>
      </c>
      <c r="I473" s="1" t="s">
        <v>12</v>
      </c>
      <c r="J473" s="1" t="str">
        <f t="shared" si="42"/>
        <v>N</v>
      </c>
      <c r="K473" s="3" t="str">
        <f t="shared" si="43"/>
        <v>Terça-Feira</v>
      </c>
      <c r="L473" s="4" t="s">
        <v>34</v>
      </c>
      <c r="M473" s="8" t="s">
        <v>35</v>
      </c>
      <c r="N473" t="str">
        <f t="shared" si="47"/>
        <v>17 Abril 2018</v>
      </c>
    </row>
    <row r="474" spans="1:14" x14ac:dyDescent="0.25">
      <c r="A474" s="2">
        <f t="shared" si="44"/>
        <v>43208</v>
      </c>
      <c r="B474" t="str">
        <f t="shared" si="45"/>
        <v>2018-108</v>
      </c>
      <c r="C474" s="1">
        <v>108</v>
      </c>
      <c r="D474" s="1">
        <v>2018</v>
      </c>
      <c r="E474" s="1" t="s">
        <v>17</v>
      </c>
      <c r="F474" s="1" t="str">
        <f t="shared" si="46"/>
        <v>Abril</v>
      </c>
      <c r="G474" s="1">
        <v>4</v>
      </c>
      <c r="H474" s="1">
        <v>18</v>
      </c>
      <c r="I474" s="1" t="s">
        <v>13</v>
      </c>
      <c r="J474" s="1" t="str">
        <f t="shared" si="42"/>
        <v>N</v>
      </c>
      <c r="K474" s="3" t="str">
        <f t="shared" si="43"/>
        <v>Quarta-Feira</v>
      </c>
      <c r="L474" s="4" t="s">
        <v>34</v>
      </c>
      <c r="M474" s="8" t="s">
        <v>35</v>
      </c>
      <c r="N474" t="str">
        <f t="shared" si="47"/>
        <v>18 Abril 2018</v>
      </c>
    </row>
    <row r="475" spans="1:14" x14ac:dyDescent="0.25">
      <c r="A475" s="2">
        <f t="shared" si="44"/>
        <v>43209</v>
      </c>
      <c r="B475" t="str">
        <f t="shared" si="45"/>
        <v>2018-109</v>
      </c>
      <c r="C475" s="1">
        <v>109</v>
      </c>
      <c r="D475" s="1">
        <v>2018</v>
      </c>
      <c r="E475" s="1" t="s">
        <v>17</v>
      </c>
      <c r="F475" s="1" t="str">
        <f t="shared" si="46"/>
        <v>Abril</v>
      </c>
      <c r="G475" s="1">
        <v>4</v>
      </c>
      <c r="H475" s="1">
        <v>19</v>
      </c>
      <c r="I475" s="1" t="s">
        <v>14</v>
      </c>
      <c r="J475" s="1" t="str">
        <f t="shared" si="42"/>
        <v>N</v>
      </c>
      <c r="K475" s="3" t="str">
        <f t="shared" si="43"/>
        <v>Quinta-Feira</v>
      </c>
      <c r="L475" s="4" t="s">
        <v>34</v>
      </c>
      <c r="M475" s="8" t="s">
        <v>35</v>
      </c>
      <c r="N475" t="str">
        <f t="shared" si="47"/>
        <v>19 Abril 2018</v>
      </c>
    </row>
    <row r="476" spans="1:14" x14ac:dyDescent="0.25">
      <c r="A476" s="2">
        <f t="shared" si="44"/>
        <v>43210</v>
      </c>
      <c r="B476" t="str">
        <f t="shared" si="45"/>
        <v>2018-110</v>
      </c>
      <c r="C476" s="1">
        <v>110</v>
      </c>
      <c r="D476" s="1">
        <v>2018</v>
      </c>
      <c r="E476" s="1" t="s">
        <v>17</v>
      </c>
      <c r="F476" s="1" t="str">
        <f t="shared" si="46"/>
        <v>Abril</v>
      </c>
      <c r="G476" s="1">
        <v>4</v>
      </c>
      <c r="H476" s="1">
        <v>20</v>
      </c>
      <c r="I476" s="1" t="s">
        <v>7</v>
      </c>
      <c r="J476" s="1" t="str">
        <f t="shared" si="42"/>
        <v>N</v>
      </c>
      <c r="K476" s="3" t="str">
        <f t="shared" si="43"/>
        <v>Sexta-Feira</v>
      </c>
      <c r="L476" s="4" t="s">
        <v>34</v>
      </c>
      <c r="M476" s="8" t="s">
        <v>35</v>
      </c>
      <c r="N476" t="str">
        <f t="shared" si="47"/>
        <v>20 Abril 2018</v>
      </c>
    </row>
    <row r="477" spans="1:14" x14ac:dyDescent="0.25">
      <c r="A477" s="2">
        <f t="shared" si="44"/>
        <v>43211</v>
      </c>
      <c r="B477" t="str">
        <f t="shared" si="45"/>
        <v>2018-111</v>
      </c>
      <c r="C477" s="1">
        <v>111</v>
      </c>
      <c r="D477" s="1">
        <v>2018</v>
      </c>
      <c r="E477" s="1" t="s">
        <v>17</v>
      </c>
      <c r="F477" s="1" t="str">
        <f t="shared" si="46"/>
        <v>Abril</v>
      </c>
      <c r="G477" s="1">
        <v>4</v>
      </c>
      <c r="H477" s="1">
        <v>21</v>
      </c>
      <c r="I477" s="1" t="s">
        <v>9</v>
      </c>
      <c r="J477" s="1" t="str">
        <f t="shared" si="42"/>
        <v>S</v>
      </c>
      <c r="K477" s="3" t="str">
        <f t="shared" si="43"/>
        <v>Sábado</v>
      </c>
      <c r="L477" s="4" t="s">
        <v>34</v>
      </c>
      <c r="M477" s="8" t="s">
        <v>35</v>
      </c>
      <c r="N477" t="str">
        <f t="shared" si="47"/>
        <v>21 Abril 2018</v>
      </c>
    </row>
    <row r="478" spans="1:14" x14ac:dyDescent="0.25">
      <c r="A478" s="2">
        <f t="shared" si="44"/>
        <v>43212</v>
      </c>
      <c r="B478" t="str">
        <f t="shared" si="45"/>
        <v>2018-112</v>
      </c>
      <c r="C478" s="1">
        <v>112</v>
      </c>
      <c r="D478" s="1">
        <v>2018</v>
      </c>
      <c r="E478" s="1" t="s">
        <v>17</v>
      </c>
      <c r="F478" s="1" t="str">
        <f t="shared" si="46"/>
        <v>Abril</v>
      </c>
      <c r="G478" s="1">
        <v>4</v>
      </c>
      <c r="H478" s="1">
        <v>22</v>
      </c>
      <c r="I478" s="1" t="s">
        <v>10</v>
      </c>
      <c r="J478" s="1" t="str">
        <f t="shared" si="42"/>
        <v>D</v>
      </c>
      <c r="K478" s="3" t="str">
        <f t="shared" si="43"/>
        <v>Domingo</v>
      </c>
      <c r="L478" s="4" t="s">
        <v>34</v>
      </c>
      <c r="M478" s="8" t="s">
        <v>35</v>
      </c>
      <c r="N478" t="str">
        <f t="shared" si="47"/>
        <v>22 Abril 2018</v>
      </c>
    </row>
    <row r="479" spans="1:14" x14ac:dyDescent="0.25">
      <c r="A479" s="2">
        <f t="shared" si="44"/>
        <v>43213</v>
      </c>
      <c r="B479" t="str">
        <f t="shared" si="45"/>
        <v>2018-113</v>
      </c>
      <c r="C479" s="1">
        <v>113</v>
      </c>
      <c r="D479" s="1">
        <v>2018</v>
      </c>
      <c r="E479" s="1" t="s">
        <v>17</v>
      </c>
      <c r="F479" s="1" t="str">
        <f t="shared" si="46"/>
        <v>Abril</v>
      </c>
      <c r="G479" s="1">
        <v>4</v>
      </c>
      <c r="H479" s="1">
        <v>23</v>
      </c>
      <c r="I479" s="1" t="s">
        <v>11</v>
      </c>
      <c r="J479" s="1" t="str">
        <f t="shared" si="42"/>
        <v>N</v>
      </c>
      <c r="K479" s="3" t="str">
        <f t="shared" si="43"/>
        <v>Segunda-Feira</v>
      </c>
      <c r="L479" s="4" t="s">
        <v>34</v>
      </c>
      <c r="M479" s="8" t="s">
        <v>35</v>
      </c>
      <c r="N479" t="str">
        <f t="shared" si="47"/>
        <v>23 Abril 2018</v>
      </c>
    </row>
    <row r="480" spans="1:14" x14ac:dyDescent="0.25">
      <c r="A480" s="2">
        <f t="shared" si="44"/>
        <v>43214</v>
      </c>
      <c r="B480" t="str">
        <f t="shared" si="45"/>
        <v>2018-114</v>
      </c>
      <c r="C480" s="1">
        <v>114</v>
      </c>
      <c r="D480" s="1">
        <v>2018</v>
      </c>
      <c r="E480" s="1" t="s">
        <v>17</v>
      </c>
      <c r="F480" s="1" t="str">
        <f t="shared" si="46"/>
        <v>Abril</v>
      </c>
      <c r="G480" s="1">
        <v>4</v>
      </c>
      <c r="H480" s="1">
        <v>24</v>
      </c>
      <c r="I480" s="1" t="s">
        <v>12</v>
      </c>
      <c r="J480" s="1" t="str">
        <f t="shared" si="42"/>
        <v>N</v>
      </c>
      <c r="K480" s="3" t="str">
        <f t="shared" si="43"/>
        <v>Terça-Feira</v>
      </c>
      <c r="L480" s="4" t="s">
        <v>34</v>
      </c>
      <c r="M480" s="8" t="s">
        <v>35</v>
      </c>
      <c r="N480" t="str">
        <f t="shared" si="47"/>
        <v>24 Abril 2018</v>
      </c>
    </row>
    <row r="481" spans="1:14" x14ac:dyDescent="0.25">
      <c r="A481" s="2">
        <f t="shared" si="44"/>
        <v>43215</v>
      </c>
      <c r="B481" t="str">
        <f t="shared" si="45"/>
        <v>2018-115</v>
      </c>
      <c r="C481" s="1">
        <v>115</v>
      </c>
      <c r="D481" s="1">
        <v>2018</v>
      </c>
      <c r="E481" s="1" t="s">
        <v>17</v>
      </c>
      <c r="F481" s="1" t="str">
        <f t="shared" si="46"/>
        <v>Abril</v>
      </c>
      <c r="G481" s="1">
        <v>4</v>
      </c>
      <c r="H481" s="1">
        <v>25</v>
      </c>
      <c r="I481" s="1" t="s">
        <v>13</v>
      </c>
      <c r="J481" s="1" t="str">
        <f t="shared" si="42"/>
        <v>F</v>
      </c>
      <c r="K481" s="3" t="str">
        <f t="shared" si="43"/>
        <v>Quarta-Feira</v>
      </c>
      <c r="L481" s="4" t="s">
        <v>33</v>
      </c>
      <c r="M481" s="8" t="s">
        <v>44</v>
      </c>
      <c r="N481" t="str">
        <f t="shared" si="47"/>
        <v>25 Abril 2018</v>
      </c>
    </row>
    <row r="482" spans="1:14" x14ac:dyDescent="0.25">
      <c r="A482" s="2">
        <f t="shared" si="44"/>
        <v>43216</v>
      </c>
      <c r="B482" t="str">
        <f t="shared" si="45"/>
        <v>2018-116</v>
      </c>
      <c r="C482" s="1">
        <v>116</v>
      </c>
      <c r="D482" s="1">
        <v>2018</v>
      </c>
      <c r="E482" s="1" t="s">
        <v>17</v>
      </c>
      <c r="F482" s="1" t="str">
        <f t="shared" si="46"/>
        <v>Abril</v>
      </c>
      <c r="G482" s="1">
        <v>4</v>
      </c>
      <c r="H482" s="1">
        <v>26</v>
      </c>
      <c r="I482" s="1" t="s">
        <v>14</v>
      </c>
      <c r="J482" s="1" t="str">
        <f t="shared" si="42"/>
        <v>N</v>
      </c>
      <c r="K482" s="3" t="str">
        <f t="shared" si="43"/>
        <v>Quinta-Feira</v>
      </c>
      <c r="L482" s="4" t="s">
        <v>34</v>
      </c>
      <c r="M482" s="8" t="s">
        <v>35</v>
      </c>
      <c r="N482" t="str">
        <f t="shared" si="47"/>
        <v>26 Abril 2018</v>
      </c>
    </row>
    <row r="483" spans="1:14" x14ac:dyDescent="0.25">
      <c r="A483" s="2">
        <f t="shared" si="44"/>
        <v>43217</v>
      </c>
      <c r="B483" t="str">
        <f t="shared" si="45"/>
        <v>2018-117</v>
      </c>
      <c r="C483" s="1">
        <v>117</v>
      </c>
      <c r="D483" s="1">
        <v>2018</v>
      </c>
      <c r="E483" s="1" t="s">
        <v>17</v>
      </c>
      <c r="F483" s="1" t="str">
        <f t="shared" si="46"/>
        <v>Abril</v>
      </c>
      <c r="G483" s="1">
        <v>4</v>
      </c>
      <c r="H483" s="1">
        <v>27</v>
      </c>
      <c r="I483" s="1" t="s">
        <v>7</v>
      </c>
      <c r="J483" s="1" t="str">
        <f t="shared" si="42"/>
        <v>N</v>
      </c>
      <c r="K483" s="3" t="str">
        <f t="shared" si="43"/>
        <v>Sexta-Feira</v>
      </c>
      <c r="L483" s="4" t="s">
        <v>34</v>
      </c>
      <c r="M483" s="8" t="s">
        <v>35</v>
      </c>
      <c r="N483" t="str">
        <f t="shared" si="47"/>
        <v>27 Abril 2018</v>
      </c>
    </row>
    <row r="484" spans="1:14" x14ac:dyDescent="0.25">
      <c r="A484" s="2">
        <f t="shared" si="44"/>
        <v>43218</v>
      </c>
      <c r="B484" t="str">
        <f t="shared" si="45"/>
        <v>2018-118</v>
      </c>
      <c r="C484" s="1">
        <v>118</v>
      </c>
      <c r="D484" s="1">
        <v>2018</v>
      </c>
      <c r="E484" s="1" t="s">
        <v>17</v>
      </c>
      <c r="F484" s="1" t="str">
        <f t="shared" si="46"/>
        <v>Abril</v>
      </c>
      <c r="G484" s="1">
        <v>4</v>
      </c>
      <c r="H484" s="1">
        <v>28</v>
      </c>
      <c r="I484" s="1" t="s">
        <v>9</v>
      </c>
      <c r="J484" s="1" t="str">
        <f t="shared" si="42"/>
        <v>S</v>
      </c>
      <c r="K484" s="3" t="str">
        <f t="shared" si="43"/>
        <v>Sábado</v>
      </c>
      <c r="L484" s="4" t="s">
        <v>34</v>
      </c>
      <c r="M484" s="8" t="s">
        <v>35</v>
      </c>
      <c r="N484" t="str">
        <f t="shared" si="47"/>
        <v>28 Abril 2018</v>
      </c>
    </row>
    <row r="485" spans="1:14" x14ac:dyDescent="0.25">
      <c r="A485" s="2">
        <f t="shared" si="44"/>
        <v>43219</v>
      </c>
      <c r="B485" t="str">
        <f t="shared" si="45"/>
        <v>2018-119</v>
      </c>
      <c r="C485" s="1">
        <v>119</v>
      </c>
      <c r="D485" s="1">
        <v>2018</v>
      </c>
      <c r="E485" s="1" t="s">
        <v>17</v>
      </c>
      <c r="F485" s="1" t="str">
        <f t="shared" si="46"/>
        <v>Abril</v>
      </c>
      <c r="G485" s="1">
        <v>4</v>
      </c>
      <c r="H485" s="1">
        <v>29</v>
      </c>
      <c r="I485" s="1" t="s">
        <v>10</v>
      </c>
      <c r="J485" s="1" t="str">
        <f t="shared" si="42"/>
        <v>D</v>
      </c>
      <c r="K485" s="3" t="str">
        <f t="shared" si="43"/>
        <v>Domingo</v>
      </c>
      <c r="L485" s="4" t="s">
        <v>34</v>
      </c>
      <c r="M485" s="8" t="s">
        <v>35</v>
      </c>
      <c r="N485" t="str">
        <f t="shared" si="47"/>
        <v>29 Abril 2018</v>
      </c>
    </row>
    <row r="486" spans="1:14" x14ac:dyDescent="0.25">
      <c r="A486" s="2">
        <f t="shared" si="44"/>
        <v>43220</v>
      </c>
      <c r="B486" t="str">
        <f t="shared" si="45"/>
        <v>2018-120</v>
      </c>
      <c r="C486" s="1">
        <v>120</v>
      </c>
      <c r="D486" s="1">
        <v>2018</v>
      </c>
      <c r="E486" s="1" t="s">
        <v>17</v>
      </c>
      <c r="F486" s="1" t="str">
        <f t="shared" si="46"/>
        <v>Abril</v>
      </c>
      <c r="G486" s="1">
        <v>4</v>
      </c>
      <c r="H486" s="1">
        <v>30</v>
      </c>
      <c r="I486" s="1" t="s">
        <v>11</v>
      </c>
      <c r="J486" s="1" t="str">
        <f t="shared" si="42"/>
        <v>N</v>
      </c>
      <c r="K486" s="3" t="str">
        <f t="shared" si="43"/>
        <v>Segunda-Feira</v>
      </c>
      <c r="L486" s="4" t="s">
        <v>34</v>
      </c>
      <c r="M486" s="8" t="s">
        <v>35</v>
      </c>
      <c r="N486" t="str">
        <f t="shared" si="47"/>
        <v>30 Abril 2018</v>
      </c>
    </row>
    <row r="487" spans="1:14" x14ac:dyDescent="0.25">
      <c r="A487" s="2">
        <f t="shared" si="44"/>
        <v>43221</v>
      </c>
      <c r="B487" t="str">
        <f t="shared" si="45"/>
        <v>2018-121</v>
      </c>
      <c r="C487" s="1">
        <v>121</v>
      </c>
      <c r="D487" s="1">
        <v>2018</v>
      </c>
      <c r="E487" s="1" t="s">
        <v>18</v>
      </c>
      <c r="F487" s="1" t="str">
        <f t="shared" si="46"/>
        <v>Maio</v>
      </c>
      <c r="G487" s="1">
        <v>5</v>
      </c>
      <c r="H487" s="1">
        <v>1</v>
      </c>
      <c r="I487" s="1" t="s">
        <v>12</v>
      </c>
      <c r="J487" s="1" t="str">
        <f t="shared" si="42"/>
        <v>F</v>
      </c>
      <c r="K487" s="3" t="str">
        <f t="shared" si="43"/>
        <v>Terça-Feira</v>
      </c>
      <c r="L487" s="4" t="s">
        <v>33</v>
      </c>
      <c r="M487" s="8" t="s">
        <v>45</v>
      </c>
      <c r="N487" t="str">
        <f t="shared" si="47"/>
        <v>1 Maio 2018</v>
      </c>
    </row>
    <row r="488" spans="1:14" x14ac:dyDescent="0.25">
      <c r="A488" s="2">
        <f t="shared" si="44"/>
        <v>43222</v>
      </c>
      <c r="B488" t="str">
        <f t="shared" si="45"/>
        <v>2018-122</v>
      </c>
      <c r="C488" s="1">
        <v>122</v>
      </c>
      <c r="D488" s="1">
        <v>2018</v>
      </c>
      <c r="E488" s="1" t="s">
        <v>18</v>
      </c>
      <c r="F488" s="1" t="str">
        <f t="shared" si="46"/>
        <v>Maio</v>
      </c>
      <c r="G488" s="1">
        <v>5</v>
      </c>
      <c r="H488" s="1">
        <v>2</v>
      </c>
      <c r="I488" s="1" t="s">
        <v>13</v>
      </c>
      <c r="J488" s="1" t="str">
        <f t="shared" si="42"/>
        <v>N</v>
      </c>
      <c r="K488" s="3" t="str">
        <f t="shared" si="43"/>
        <v>Quarta-Feira</v>
      </c>
      <c r="L488" s="4" t="s">
        <v>34</v>
      </c>
      <c r="M488" s="8" t="s">
        <v>35</v>
      </c>
      <c r="N488" t="str">
        <f t="shared" si="47"/>
        <v>2 Maio 2018</v>
      </c>
    </row>
    <row r="489" spans="1:14" x14ac:dyDescent="0.25">
      <c r="A489" s="2">
        <f t="shared" si="44"/>
        <v>43223</v>
      </c>
      <c r="B489" t="str">
        <f t="shared" si="45"/>
        <v>2018-123</v>
      </c>
      <c r="C489" s="1">
        <v>123</v>
      </c>
      <c r="D489" s="1">
        <v>2018</v>
      </c>
      <c r="E489" s="1" t="s">
        <v>18</v>
      </c>
      <c r="F489" s="1" t="str">
        <f t="shared" si="46"/>
        <v>Maio</v>
      </c>
      <c r="G489" s="1">
        <v>5</v>
      </c>
      <c r="H489" s="1">
        <v>3</v>
      </c>
      <c r="I489" s="1" t="s">
        <v>14</v>
      </c>
      <c r="J489" s="1" t="str">
        <f t="shared" si="42"/>
        <v>N</v>
      </c>
      <c r="K489" s="3" t="str">
        <f t="shared" si="43"/>
        <v>Quinta-Feira</v>
      </c>
      <c r="L489" s="4" t="s">
        <v>34</v>
      </c>
      <c r="M489" s="8" t="s">
        <v>35</v>
      </c>
      <c r="N489" t="str">
        <f t="shared" si="47"/>
        <v>3 Maio 2018</v>
      </c>
    </row>
    <row r="490" spans="1:14" x14ac:dyDescent="0.25">
      <c r="A490" s="2">
        <f t="shared" si="44"/>
        <v>43224</v>
      </c>
      <c r="B490" t="str">
        <f t="shared" si="45"/>
        <v>2018-124</v>
      </c>
      <c r="C490" s="1">
        <v>124</v>
      </c>
      <c r="D490" s="1">
        <v>2018</v>
      </c>
      <c r="E490" s="1" t="s">
        <v>18</v>
      </c>
      <c r="F490" s="1" t="str">
        <f t="shared" si="46"/>
        <v>Maio</v>
      </c>
      <c r="G490" s="1">
        <v>5</v>
      </c>
      <c r="H490" s="1">
        <v>4</v>
      </c>
      <c r="I490" s="1" t="s">
        <v>7</v>
      </c>
      <c r="J490" s="1" t="str">
        <f t="shared" si="42"/>
        <v>N</v>
      </c>
      <c r="K490" s="3" t="str">
        <f t="shared" si="43"/>
        <v>Sexta-Feira</v>
      </c>
      <c r="L490" s="4" t="s">
        <v>34</v>
      </c>
      <c r="M490" s="8" t="s">
        <v>35</v>
      </c>
      <c r="N490" t="str">
        <f t="shared" si="47"/>
        <v>4 Maio 2018</v>
      </c>
    </row>
    <row r="491" spans="1:14" x14ac:dyDescent="0.25">
      <c r="A491" s="2">
        <f t="shared" si="44"/>
        <v>43225</v>
      </c>
      <c r="B491" t="str">
        <f t="shared" si="45"/>
        <v>2018-125</v>
      </c>
      <c r="C491" s="1">
        <v>125</v>
      </c>
      <c r="D491" s="1">
        <v>2018</v>
      </c>
      <c r="E491" s="1" t="s">
        <v>18</v>
      </c>
      <c r="F491" s="1" t="str">
        <f t="shared" si="46"/>
        <v>Maio</v>
      </c>
      <c r="G491" s="1">
        <v>5</v>
      </c>
      <c r="H491" s="1">
        <v>5</v>
      </c>
      <c r="I491" s="1" t="s">
        <v>9</v>
      </c>
      <c r="J491" s="1" t="str">
        <f t="shared" si="42"/>
        <v>S</v>
      </c>
      <c r="K491" s="3" t="str">
        <f t="shared" si="43"/>
        <v>Sábado</v>
      </c>
      <c r="L491" s="4" t="s">
        <v>34</v>
      </c>
      <c r="M491" s="8" t="s">
        <v>35</v>
      </c>
      <c r="N491" t="str">
        <f t="shared" si="47"/>
        <v>5 Maio 2018</v>
      </c>
    </row>
    <row r="492" spans="1:14" x14ac:dyDescent="0.25">
      <c r="A492" s="2">
        <f t="shared" si="44"/>
        <v>43226</v>
      </c>
      <c r="B492" t="str">
        <f t="shared" si="45"/>
        <v>2018-126</v>
      </c>
      <c r="C492" s="1">
        <v>126</v>
      </c>
      <c r="D492" s="1">
        <v>2018</v>
      </c>
      <c r="E492" s="1" t="s">
        <v>18</v>
      </c>
      <c r="F492" s="1" t="str">
        <f t="shared" si="46"/>
        <v>Maio</v>
      </c>
      <c r="G492" s="1">
        <v>5</v>
      </c>
      <c r="H492" s="1">
        <v>6</v>
      </c>
      <c r="I492" s="1" t="s">
        <v>10</v>
      </c>
      <c r="J492" s="1" t="str">
        <f t="shared" si="42"/>
        <v>D</v>
      </c>
      <c r="K492" s="3" t="str">
        <f t="shared" si="43"/>
        <v>Domingo</v>
      </c>
      <c r="L492" s="4" t="s">
        <v>34</v>
      </c>
      <c r="M492" s="8" t="s">
        <v>35</v>
      </c>
      <c r="N492" t="str">
        <f t="shared" si="47"/>
        <v>6 Maio 2018</v>
      </c>
    </row>
    <row r="493" spans="1:14" x14ac:dyDescent="0.25">
      <c r="A493" s="2">
        <f t="shared" si="44"/>
        <v>43227</v>
      </c>
      <c r="B493" t="str">
        <f t="shared" si="45"/>
        <v>2018-127</v>
      </c>
      <c r="C493" s="1">
        <v>127</v>
      </c>
      <c r="D493" s="1">
        <v>2018</v>
      </c>
      <c r="E493" s="1" t="s">
        <v>18</v>
      </c>
      <c r="F493" s="1" t="str">
        <f t="shared" si="46"/>
        <v>Maio</v>
      </c>
      <c r="G493" s="1">
        <v>5</v>
      </c>
      <c r="H493" s="1">
        <v>7</v>
      </c>
      <c r="I493" s="1" t="s">
        <v>11</v>
      </c>
      <c r="J493" s="1" t="str">
        <f t="shared" si="42"/>
        <v>N</v>
      </c>
      <c r="K493" s="3" t="str">
        <f t="shared" si="43"/>
        <v>Segunda-Feira</v>
      </c>
      <c r="L493" s="4" t="s">
        <v>34</v>
      </c>
      <c r="M493" s="8" t="s">
        <v>46</v>
      </c>
      <c r="N493" t="str">
        <f t="shared" si="47"/>
        <v>7 Maio 2018</v>
      </c>
    </row>
    <row r="494" spans="1:14" x14ac:dyDescent="0.25">
      <c r="A494" s="2">
        <f t="shared" si="44"/>
        <v>43228</v>
      </c>
      <c r="B494" t="str">
        <f t="shared" si="45"/>
        <v>2018-128</v>
      </c>
      <c r="C494" s="1">
        <v>128</v>
      </c>
      <c r="D494" s="1">
        <v>2018</v>
      </c>
      <c r="E494" s="1" t="s">
        <v>18</v>
      </c>
      <c r="F494" s="1" t="str">
        <f t="shared" si="46"/>
        <v>Maio</v>
      </c>
      <c r="G494" s="1">
        <v>5</v>
      </c>
      <c r="H494" s="1">
        <v>8</v>
      </c>
      <c r="I494" s="1" t="s">
        <v>12</v>
      </c>
      <c r="J494" s="1" t="str">
        <f t="shared" si="42"/>
        <v>N</v>
      </c>
      <c r="K494" s="3" t="str">
        <f t="shared" si="43"/>
        <v>Terça-Feira</v>
      </c>
      <c r="L494" s="4" t="s">
        <v>34</v>
      </c>
      <c r="M494" s="8" t="s">
        <v>35</v>
      </c>
      <c r="N494" t="str">
        <f t="shared" si="47"/>
        <v>8 Maio 2018</v>
      </c>
    </row>
    <row r="495" spans="1:14" x14ac:dyDescent="0.25">
      <c r="A495" s="2">
        <f t="shared" si="44"/>
        <v>43229</v>
      </c>
      <c r="B495" t="str">
        <f t="shared" si="45"/>
        <v>2018-129</v>
      </c>
      <c r="C495" s="1">
        <v>129</v>
      </c>
      <c r="D495" s="1">
        <v>2018</v>
      </c>
      <c r="E495" s="1" t="s">
        <v>18</v>
      </c>
      <c r="F495" s="1" t="str">
        <f t="shared" si="46"/>
        <v>Maio</v>
      </c>
      <c r="G495" s="1">
        <v>5</v>
      </c>
      <c r="H495" s="1">
        <v>9</v>
      </c>
      <c r="I495" s="1" t="s">
        <v>13</v>
      </c>
      <c r="J495" s="1" t="str">
        <f t="shared" ref="J495:J558" si="48">IF(L495="S","F",IF(I495="Sab.","S",IF(I495="Dom.","D","N")))</f>
        <v>N</v>
      </c>
      <c r="K495" s="3" t="str">
        <f t="shared" ref="K495:K558" si="49">IF(I495="Sab.","Sábado",IF(I495="Dom.","Domingo",IF(I495="Seg.","Segunda-Feira",IF(I495="Ter.","Terça-Feira",IF(I495="Qua.","Quarta-Feira",IF(I495="Qui.","Quinta-Feira",IF(I495="Sex.","Sexta-Feira","N")))))))</f>
        <v>Quarta-Feira</v>
      </c>
      <c r="L495" s="4" t="s">
        <v>34</v>
      </c>
      <c r="M495" s="8" t="s">
        <v>35</v>
      </c>
      <c r="N495" t="str">
        <f t="shared" si="47"/>
        <v>9 Maio 2018</v>
      </c>
    </row>
    <row r="496" spans="1:14" x14ac:dyDescent="0.25">
      <c r="A496" s="2">
        <f t="shared" ref="A496:A559" si="50">DATE(D496,G496,H496)</f>
        <v>43230</v>
      </c>
      <c r="B496" t="str">
        <f t="shared" ref="B496:B559" si="51">CONCATENATE(D496,"-",C496)</f>
        <v>2018-130</v>
      </c>
      <c r="C496" s="1">
        <v>130</v>
      </c>
      <c r="D496" s="1">
        <v>2018</v>
      </c>
      <c r="E496" s="1" t="s">
        <v>18</v>
      </c>
      <c r="F496" s="1" t="str">
        <f t="shared" si="46"/>
        <v>Maio</v>
      </c>
      <c r="G496" s="1">
        <v>5</v>
      </c>
      <c r="H496" s="1">
        <v>10</v>
      </c>
      <c r="I496" s="1" t="s">
        <v>14</v>
      </c>
      <c r="J496" s="1" t="str">
        <f t="shared" si="48"/>
        <v>N</v>
      </c>
      <c r="K496" s="3" t="str">
        <f t="shared" si="49"/>
        <v>Quinta-Feira</v>
      </c>
      <c r="L496" s="4" t="s">
        <v>34</v>
      </c>
      <c r="M496" s="8" t="s">
        <v>35</v>
      </c>
      <c r="N496" t="str">
        <f t="shared" si="47"/>
        <v>10 Maio 2018</v>
      </c>
    </row>
    <row r="497" spans="1:14" x14ac:dyDescent="0.25">
      <c r="A497" s="2">
        <f t="shared" si="50"/>
        <v>43231</v>
      </c>
      <c r="B497" t="str">
        <f t="shared" si="51"/>
        <v>2018-131</v>
      </c>
      <c r="C497" s="1">
        <v>131</v>
      </c>
      <c r="D497" s="1">
        <v>2018</v>
      </c>
      <c r="E497" s="1" t="s">
        <v>18</v>
      </c>
      <c r="F497" s="1" t="str">
        <f t="shared" si="46"/>
        <v>Maio</v>
      </c>
      <c r="G497" s="1">
        <v>5</v>
      </c>
      <c r="H497" s="1">
        <v>11</v>
      </c>
      <c r="I497" s="1" t="s">
        <v>7</v>
      </c>
      <c r="J497" s="1" t="str">
        <f t="shared" si="48"/>
        <v>N</v>
      </c>
      <c r="K497" s="3" t="str">
        <f t="shared" si="49"/>
        <v>Sexta-Feira</v>
      </c>
      <c r="L497" s="4" t="s">
        <v>34</v>
      </c>
      <c r="M497" s="8" t="s">
        <v>35</v>
      </c>
      <c r="N497" t="str">
        <f t="shared" si="47"/>
        <v>11 Maio 2018</v>
      </c>
    </row>
    <row r="498" spans="1:14" x14ac:dyDescent="0.25">
      <c r="A498" s="2">
        <f t="shared" si="50"/>
        <v>43232</v>
      </c>
      <c r="B498" t="str">
        <f t="shared" si="51"/>
        <v>2018-132</v>
      </c>
      <c r="C498" s="1">
        <v>132</v>
      </c>
      <c r="D498" s="1">
        <v>2018</v>
      </c>
      <c r="E498" s="1" t="s">
        <v>18</v>
      </c>
      <c r="F498" s="1" t="str">
        <f t="shared" si="46"/>
        <v>Maio</v>
      </c>
      <c r="G498" s="1">
        <v>5</v>
      </c>
      <c r="H498" s="1">
        <v>12</v>
      </c>
      <c r="I498" s="1" t="s">
        <v>9</v>
      </c>
      <c r="J498" s="1" t="str">
        <f t="shared" si="48"/>
        <v>S</v>
      </c>
      <c r="K498" s="3" t="str">
        <f t="shared" si="49"/>
        <v>Sábado</v>
      </c>
      <c r="L498" s="4" t="s">
        <v>34</v>
      </c>
      <c r="M498" s="8" t="s">
        <v>35</v>
      </c>
      <c r="N498" t="str">
        <f t="shared" si="47"/>
        <v>12 Maio 2018</v>
      </c>
    </row>
    <row r="499" spans="1:14" x14ac:dyDescent="0.25">
      <c r="A499" s="2">
        <f t="shared" si="50"/>
        <v>43233</v>
      </c>
      <c r="B499" t="str">
        <f t="shared" si="51"/>
        <v>2018-133</v>
      </c>
      <c r="C499" s="1">
        <v>133</v>
      </c>
      <c r="D499" s="1">
        <v>2018</v>
      </c>
      <c r="E499" s="1" t="s">
        <v>18</v>
      </c>
      <c r="F499" s="1" t="str">
        <f t="shared" si="46"/>
        <v>Maio</v>
      </c>
      <c r="G499" s="1">
        <v>5</v>
      </c>
      <c r="H499" s="1">
        <v>13</v>
      </c>
      <c r="I499" s="1" t="s">
        <v>10</v>
      </c>
      <c r="J499" s="1" t="str">
        <f t="shared" si="48"/>
        <v>D</v>
      </c>
      <c r="K499" s="3" t="str">
        <f t="shared" si="49"/>
        <v>Domingo</v>
      </c>
      <c r="L499" s="4" t="s">
        <v>34</v>
      </c>
      <c r="M499" s="8" t="s">
        <v>35</v>
      </c>
      <c r="N499" t="str">
        <f t="shared" si="47"/>
        <v>13 Maio 2018</v>
      </c>
    </row>
    <row r="500" spans="1:14" x14ac:dyDescent="0.25">
      <c r="A500" s="2">
        <f t="shared" si="50"/>
        <v>43234</v>
      </c>
      <c r="B500" t="str">
        <f t="shared" si="51"/>
        <v>2018-134</v>
      </c>
      <c r="C500" s="1">
        <v>134</v>
      </c>
      <c r="D500" s="1">
        <v>2018</v>
      </c>
      <c r="E500" s="1" t="s">
        <v>18</v>
      </c>
      <c r="F500" s="1" t="str">
        <f t="shared" si="46"/>
        <v>Maio</v>
      </c>
      <c r="G500" s="1">
        <v>5</v>
      </c>
      <c r="H500" s="1">
        <v>14</v>
      </c>
      <c r="I500" s="1" t="s">
        <v>11</v>
      </c>
      <c r="J500" s="1" t="str">
        <f t="shared" si="48"/>
        <v>N</v>
      </c>
      <c r="K500" s="3" t="str">
        <f t="shared" si="49"/>
        <v>Segunda-Feira</v>
      </c>
      <c r="L500" s="4" t="s">
        <v>34</v>
      </c>
      <c r="M500" s="8" t="s">
        <v>35</v>
      </c>
      <c r="N500" t="str">
        <f t="shared" si="47"/>
        <v>14 Maio 2018</v>
      </c>
    </row>
    <row r="501" spans="1:14" x14ac:dyDescent="0.25">
      <c r="A501" s="2">
        <f t="shared" si="50"/>
        <v>43235</v>
      </c>
      <c r="B501" t="str">
        <f t="shared" si="51"/>
        <v>2018-135</v>
      </c>
      <c r="C501" s="1">
        <v>135</v>
      </c>
      <c r="D501" s="1">
        <v>2018</v>
      </c>
      <c r="E501" s="1" t="s">
        <v>18</v>
      </c>
      <c r="F501" s="1" t="str">
        <f t="shared" si="46"/>
        <v>Maio</v>
      </c>
      <c r="G501" s="1">
        <v>5</v>
      </c>
      <c r="H501" s="1">
        <v>15</v>
      </c>
      <c r="I501" s="1" t="s">
        <v>12</v>
      </c>
      <c r="J501" s="1" t="str">
        <f t="shared" si="48"/>
        <v>N</v>
      </c>
      <c r="K501" s="3" t="str">
        <f t="shared" si="49"/>
        <v>Terça-Feira</v>
      </c>
      <c r="L501" s="4" t="s">
        <v>34</v>
      </c>
      <c r="M501" s="8" t="s">
        <v>35</v>
      </c>
      <c r="N501" t="str">
        <f t="shared" si="47"/>
        <v>15 Maio 2018</v>
      </c>
    </row>
    <row r="502" spans="1:14" x14ac:dyDescent="0.25">
      <c r="A502" s="2">
        <f t="shared" si="50"/>
        <v>43236</v>
      </c>
      <c r="B502" t="str">
        <f t="shared" si="51"/>
        <v>2018-136</v>
      </c>
      <c r="C502" s="1">
        <v>136</v>
      </c>
      <c r="D502" s="1">
        <v>2018</v>
      </c>
      <c r="E502" s="1" t="s">
        <v>18</v>
      </c>
      <c r="F502" s="1" t="str">
        <f t="shared" si="46"/>
        <v>Maio</v>
      </c>
      <c r="G502" s="1">
        <v>5</v>
      </c>
      <c r="H502" s="1">
        <v>16</v>
      </c>
      <c r="I502" s="1" t="s">
        <v>13</v>
      </c>
      <c r="J502" s="1" t="str">
        <f t="shared" si="48"/>
        <v>N</v>
      </c>
      <c r="K502" s="3" t="str">
        <f t="shared" si="49"/>
        <v>Quarta-Feira</v>
      </c>
      <c r="L502" s="4" t="s">
        <v>34</v>
      </c>
      <c r="M502" s="8" t="s">
        <v>35</v>
      </c>
      <c r="N502" t="str">
        <f t="shared" si="47"/>
        <v>16 Maio 2018</v>
      </c>
    </row>
    <row r="503" spans="1:14" x14ac:dyDescent="0.25">
      <c r="A503" s="2">
        <f t="shared" si="50"/>
        <v>43237</v>
      </c>
      <c r="B503" t="str">
        <f t="shared" si="51"/>
        <v>2018-137</v>
      </c>
      <c r="C503" s="1">
        <v>137</v>
      </c>
      <c r="D503" s="1">
        <v>2018</v>
      </c>
      <c r="E503" s="1" t="s">
        <v>18</v>
      </c>
      <c r="F503" s="1" t="str">
        <f t="shared" si="46"/>
        <v>Maio</v>
      </c>
      <c r="G503" s="1">
        <v>5</v>
      </c>
      <c r="H503" s="1">
        <v>17</v>
      </c>
      <c r="I503" s="1" t="s">
        <v>14</v>
      </c>
      <c r="J503" s="1" t="str">
        <f t="shared" si="48"/>
        <v>N</v>
      </c>
      <c r="K503" s="3" t="str">
        <f t="shared" si="49"/>
        <v>Quinta-Feira</v>
      </c>
      <c r="L503" s="4" t="s">
        <v>34</v>
      </c>
      <c r="M503" s="8" t="s">
        <v>35</v>
      </c>
      <c r="N503" t="str">
        <f t="shared" si="47"/>
        <v>17 Maio 2018</v>
      </c>
    </row>
    <row r="504" spans="1:14" x14ac:dyDescent="0.25">
      <c r="A504" s="2">
        <f t="shared" si="50"/>
        <v>43238</v>
      </c>
      <c r="B504" t="str">
        <f t="shared" si="51"/>
        <v>2018-138</v>
      </c>
      <c r="C504" s="1">
        <v>138</v>
      </c>
      <c r="D504" s="1">
        <v>2018</v>
      </c>
      <c r="E504" s="1" t="s">
        <v>18</v>
      </c>
      <c r="F504" s="1" t="str">
        <f t="shared" si="46"/>
        <v>Maio</v>
      </c>
      <c r="G504" s="1">
        <v>5</v>
      </c>
      <c r="H504" s="1">
        <v>18</v>
      </c>
      <c r="I504" s="1" t="s">
        <v>7</v>
      </c>
      <c r="J504" s="1" t="str">
        <f t="shared" si="48"/>
        <v>N</v>
      </c>
      <c r="K504" s="3" t="str">
        <f t="shared" si="49"/>
        <v>Sexta-Feira</v>
      </c>
      <c r="L504" s="4" t="s">
        <v>34</v>
      </c>
      <c r="M504" s="8" t="s">
        <v>35</v>
      </c>
      <c r="N504" t="str">
        <f t="shared" si="47"/>
        <v>18 Maio 2018</v>
      </c>
    </row>
    <row r="505" spans="1:14" x14ac:dyDescent="0.25">
      <c r="A505" s="2">
        <f t="shared" si="50"/>
        <v>43239</v>
      </c>
      <c r="B505" t="str">
        <f t="shared" si="51"/>
        <v>2018-139</v>
      </c>
      <c r="C505" s="1">
        <v>139</v>
      </c>
      <c r="D505" s="1">
        <v>2018</v>
      </c>
      <c r="E505" s="1" t="s">
        <v>18</v>
      </c>
      <c r="F505" s="1" t="str">
        <f t="shared" si="46"/>
        <v>Maio</v>
      </c>
      <c r="G505" s="1">
        <v>5</v>
      </c>
      <c r="H505" s="1">
        <v>19</v>
      </c>
      <c r="I505" s="1" t="s">
        <v>9</v>
      </c>
      <c r="J505" s="1" t="str">
        <f t="shared" si="48"/>
        <v>S</v>
      </c>
      <c r="K505" s="3" t="str">
        <f t="shared" si="49"/>
        <v>Sábado</v>
      </c>
      <c r="L505" s="4" t="s">
        <v>34</v>
      </c>
      <c r="M505" s="8" t="s">
        <v>35</v>
      </c>
      <c r="N505" t="str">
        <f t="shared" si="47"/>
        <v>19 Maio 2018</v>
      </c>
    </row>
    <row r="506" spans="1:14" x14ac:dyDescent="0.25">
      <c r="A506" s="2">
        <f t="shared" si="50"/>
        <v>43240</v>
      </c>
      <c r="B506" t="str">
        <f t="shared" si="51"/>
        <v>2018-140</v>
      </c>
      <c r="C506" s="1">
        <v>140</v>
      </c>
      <c r="D506" s="1">
        <v>2018</v>
      </c>
      <c r="E506" s="1" t="s">
        <v>18</v>
      </c>
      <c r="F506" s="1" t="str">
        <f t="shared" si="46"/>
        <v>Maio</v>
      </c>
      <c r="G506" s="1">
        <v>5</v>
      </c>
      <c r="H506" s="1">
        <v>20</v>
      </c>
      <c r="I506" s="1" t="s">
        <v>10</v>
      </c>
      <c r="J506" s="1" t="str">
        <f t="shared" si="48"/>
        <v>D</v>
      </c>
      <c r="K506" s="3" t="str">
        <f t="shared" si="49"/>
        <v>Domingo</v>
      </c>
      <c r="L506" s="4" t="s">
        <v>34</v>
      </c>
      <c r="M506" s="8" t="s">
        <v>35</v>
      </c>
      <c r="N506" t="str">
        <f t="shared" si="47"/>
        <v>20 Maio 2018</v>
      </c>
    </row>
    <row r="507" spans="1:14" x14ac:dyDescent="0.25">
      <c r="A507" s="2">
        <f t="shared" si="50"/>
        <v>43241</v>
      </c>
      <c r="B507" t="str">
        <f t="shared" si="51"/>
        <v>2018-141</v>
      </c>
      <c r="C507" s="1">
        <v>141</v>
      </c>
      <c r="D507" s="1">
        <v>2018</v>
      </c>
      <c r="E507" s="1" t="s">
        <v>18</v>
      </c>
      <c r="F507" s="1" t="str">
        <f t="shared" si="46"/>
        <v>Maio</v>
      </c>
      <c r="G507" s="1">
        <v>5</v>
      </c>
      <c r="H507" s="1">
        <v>21</v>
      </c>
      <c r="I507" s="1" t="s">
        <v>11</v>
      </c>
      <c r="J507" s="1" t="str">
        <f t="shared" si="48"/>
        <v>N</v>
      </c>
      <c r="K507" s="3" t="str">
        <f t="shared" si="49"/>
        <v>Segunda-Feira</v>
      </c>
      <c r="L507" s="4" t="s">
        <v>34</v>
      </c>
      <c r="M507" s="8" t="s">
        <v>35</v>
      </c>
      <c r="N507" t="str">
        <f t="shared" si="47"/>
        <v>21 Maio 2018</v>
      </c>
    </row>
    <row r="508" spans="1:14" x14ac:dyDescent="0.25">
      <c r="A508" s="2">
        <f t="shared" si="50"/>
        <v>43242</v>
      </c>
      <c r="B508" t="str">
        <f t="shared" si="51"/>
        <v>2018-142</v>
      </c>
      <c r="C508" s="1">
        <v>142</v>
      </c>
      <c r="D508" s="1">
        <v>2018</v>
      </c>
      <c r="E508" s="1" t="s">
        <v>18</v>
      </c>
      <c r="F508" s="1" t="str">
        <f t="shared" si="46"/>
        <v>Maio</v>
      </c>
      <c r="G508" s="1">
        <v>5</v>
      </c>
      <c r="H508" s="1">
        <v>22</v>
      </c>
      <c r="I508" s="1" t="s">
        <v>12</v>
      </c>
      <c r="J508" s="1" t="str">
        <f t="shared" si="48"/>
        <v>N</v>
      </c>
      <c r="K508" s="3" t="str">
        <f t="shared" si="49"/>
        <v>Terça-Feira</v>
      </c>
      <c r="L508" s="4" t="s">
        <v>34</v>
      </c>
      <c r="M508" s="8" t="s">
        <v>35</v>
      </c>
      <c r="N508" t="str">
        <f t="shared" si="47"/>
        <v>22 Maio 2018</v>
      </c>
    </row>
    <row r="509" spans="1:14" x14ac:dyDescent="0.25">
      <c r="A509" s="2">
        <f t="shared" si="50"/>
        <v>43243</v>
      </c>
      <c r="B509" t="str">
        <f t="shared" si="51"/>
        <v>2018-143</v>
      </c>
      <c r="C509" s="1">
        <v>143</v>
      </c>
      <c r="D509" s="1">
        <v>2018</v>
      </c>
      <c r="E509" s="1" t="s">
        <v>18</v>
      </c>
      <c r="F509" s="1" t="str">
        <f t="shared" si="46"/>
        <v>Maio</v>
      </c>
      <c r="G509" s="1">
        <v>5</v>
      </c>
      <c r="H509" s="1">
        <v>23</v>
      </c>
      <c r="I509" s="1" t="s">
        <v>13</v>
      </c>
      <c r="J509" s="1" t="str">
        <f t="shared" si="48"/>
        <v>N</v>
      </c>
      <c r="K509" s="3" t="str">
        <f t="shared" si="49"/>
        <v>Quarta-Feira</v>
      </c>
      <c r="L509" s="4" t="s">
        <v>34</v>
      </c>
      <c r="M509" s="8" t="s">
        <v>35</v>
      </c>
      <c r="N509" t="str">
        <f t="shared" si="47"/>
        <v>23 Maio 2018</v>
      </c>
    </row>
    <row r="510" spans="1:14" x14ac:dyDescent="0.25">
      <c r="A510" s="2">
        <f t="shared" si="50"/>
        <v>43244</v>
      </c>
      <c r="B510" t="str">
        <f t="shared" si="51"/>
        <v>2018-144</v>
      </c>
      <c r="C510" s="1">
        <v>144</v>
      </c>
      <c r="D510" s="1">
        <v>2018</v>
      </c>
      <c r="E510" s="1" t="s">
        <v>18</v>
      </c>
      <c r="F510" s="1" t="str">
        <f t="shared" si="46"/>
        <v>Maio</v>
      </c>
      <c r="G510" s="1">
        <v>5</v>
      </c>
      <c r="H510" s="1">
        <v>24</v>
      </c>
      <c r="I510" s="1" t="s">
        <v>14</v>
      </c>
      <c r="J510" s="1" t="str">
        <f t="shared" si="48"/>
        <v>N</v>
      </c>
      <c r="K510" s="3" t="str">
        <f t="shared" si="49"/>
        <v>Quinta-Feira</v>
      </c>
      <c r="L510" s="4" t="s">
        <v>34</v>
      </c>
      <c r="M510" s="8" t="s">
        <v>35</v>
      </c>
      <c r="N510" t="str">
        <f t="shared" si="47"/>
        <v>24 Maio 2018</v>
      </c>
    </row>
    <row r="511" spans="1:14" x14ac:dyDescent="0.25">
      <c r="A511" s="2">
        <f t="shared" si="50"/>
        <v>43245</v>
      </c>
      <c r="B511" t="str">
        <f t="shared" si="51"/>
        <v>2018-145</v>
      </c>
      <c r="C511" s="1">
        <v>145</v>
      </c>
      <c r="D511" s="1">
        <v>2018</v>
      </c>
      <c r="E511" s="1" t="s">
        <v>18</v>
      </c>
      <c r="F511" s="1" t="str">
        <f t="shared" si="46"/>
        <v>Maio</v>
      </c>
      <c r="G511" s="1">
        <v>5</v>
      </c>
      <c r="H511" s="1">
        <v>25</v>
      </c>
      <c r="I511" s="1" t="s">
        <v>7</v>
      </c>
      <c r="J511" s="1" t="str">
        <f t="shared" si="48"/>
        <v>N</v>
      </c>
      <c r="K511" s="3" t="str">
        <f t="shared" si="49"/>
        <v>Sexta-Feira</v>
      </c>
      <c r="L511" s="4" t="s">
        <v>34</v>
      </c>
      <c r="M511" s="8" t="s">
        <v>35</v>
      </c>
      <c r="N511" t="str">
        <f t="shared" si="47"/>
        <v>25 Maio 2018</v>
      </c>
    </row>
    <row r="512" spans="1:14" x14ac:dyDescent="0.25">
      <c r="A512" s="2">
        <f t="shared" si="50"/>
        <v>43246</v>
      </c>
      <c r="B512" t="str">
        <f t="shared" si="51"/>
        <v>2018-146</v>
      </c>
      <c r="C512" s="1">
        <v>146</v>
      </c>
      <c r="D512" s="1">
        <v>2018</v>
      </c>
      <c r="E512" s="1" t="s">
        <v>18</v>
      </c>
      <c r="F512" s="1" t="str">
        <f t="shared" si="46"/>
        <v>Maio</v>
      </c>
      <c r="G512" s="1">
        <v>5</v>
      </c>
      <c r="H512" s="1">
        <v>26</v>
      </c>
      <c r="I512" s="1" t="s">
        <v>9</v>
      </c>
      <c r="J512" s="1" t="str">
        <f t="shared" si="48"/>
        <v>S</v>
      </c>
      <c r="K512" s="3" t="str">
        <f t="shared" si="49"/>
        <v>Sábado</v>
      </c>
      <c r="L512" s="4" t="s">
        <v>34</v>
      </c>
      <c r="M512" s="8" t="s">
        <v>35</v>
      </c>
      <c r="N512" t="str">
        <f t="shared" si="47"/>
        <v>26 Maio 2018</v>
      </c>
    </row>
    <row r="513" spans="1:14" x14ac:dyDescent="0.25">
      <c r="A513" s="2">
        <f t="shared" si="50"/>
        <v>43247</v>
      </c>
      <c r="B513" t="str">
        <f t="shared" si="51"/>
        <v>2018-147</v>
      </c>
      <c r="C513" s="1">
        <v>147</v>
      </c>
      <c r="D513" s="1">
        <v>2018</v>
      </c>
      <c r="E513" s="1" t="s">
        <v>18</v>
      </c>
      <c r="F513" s="1" t="str">
        <f t="shared" si="46"/>
        <v>Maio</v>
      </c>
      <c r="G513" s="1">
        <v>5</v>
      </c>
      <c r="H513" s="1">
        <v>27</v>
      </c>
      <c r="I513" s="1" t="s">
        <v>10</v>
      </c>
      <c r="J513" s="1" t="str">
        <f t="shared" si="48"/>
        <v>D</v>
      </c>
      <c r="K513" s="3" t="str">
        <f t="shared" si="49"/>
        <v>Domingo</v>
      </c>
      <c r="L513" s="4" t="s">
        <v>34</v>
      </c>
      <c r="M513" s="8" t="s">
        <v>35</v>
      </c>
      <c r="N513" t="str">
        <f t="shared" si="47"/>
        <v>27 Maio 2018</v>
      </c>
    </row>
    <row r="514" spans="1:14" x14ac:dyDescent="0.25">
      <c r="A514" s="2">
        <f t="shared" si="50"/>
        <v>43248</v>
      </c>
      <c r="B514" t="str">
        <f t="shared" si="51"/>
        <v>2018-148</v>
      </c>
      <c r="C514" s="1">
        <v>148</v>
      </c>
      <c r="D514" s="1">
        <v>2018</v>
      </c>
      <c r="E514" s="1" t="s">
        <v>18</v>
      </c>
      <c r="F514" s="1" t="str">
        <f t="shared" si="46"/>
        <v>Maio</v>
      </c>
      <c r="G514" s="1">
        <v>5</v>
      </c>
      <c r="H514" s="1">
        <v>28</v>
      </c>
      <c r="I514" s="1" t="s">
        <v>11</v>
      </c>
      <c r="J514" s="1" t="str">
        <f t="shared" si="48"/>
        <v>N</v>
      </c>
      <c r="K514" s="3" t="str">
        <f t="shared" si="49"/>
        <v>Segunda-Feira</v>
      </c>
      <c r="L514" s="4" t="s">
        <v>34</v>
      </c>
      <c r="M514" s="8" t="s">
        <v>35</v>
      </c>
      <c r="N514" t="str">
        <f t="shared" si="47"/>
        <v>28 Maio 2018</v>
      </c>
    </row>
    <row r="515" spans="1:14" x14ac:dyDescent="0.25">
      <c r="A515" s="2">
        <f t="shared" si="50"/>
        <v>43249</v>
      </c>
      <c r="B515" t="str">
        <f t="shared" si="51"/>
        <v>2018-149</v>
      </c>
      <c r="C515" s="1">
        <v>149</v>
      </c>
      <c r="D515" s="1">
        <v>2018</v>
      </c>
      <c r="E515" s="1" t="s">
        <v>18</v>
      </c>
      <c r="F515" s="1" t="str">
        <f t="shared" ref="F515:F578" si="52">IF(E515="Jan.","Janeiro",IF(E515="Fev.","Fevereiro",IF(E515="Mar.","Março",IF(E515="Abr.","Abril",IF(E515="Mai.","Maio",IF(E515="Jun.","Junho",IF(E515="Jul.","Julho",IF(E515="Ago.","Agosto",IF(E515="Set.","Setembro",IF(E515="Out.","Outubro",IF(E515="Nov.","Novembro",IF(E515="Dez.","Dezembro","N"))))))))))))</f>
        <v>Maio</v>
      </c>
      <c r="G515" s="1">
        <v>5</v>
      </c>
      <c r="H515" s="1">
        <v>29</v>
      </c>
      <c r="I515" s="1" t="s">
        <v>12</v>
      </c>
      <c r="J515" s="1" t="str">
        <f t="shared" si="48"/>
        <v>N</v>
      </c>
      <c r="K515" s="3" t="str">
        <f t="shared" si="49"/>
        <v>Terça-Feira</v>
      </c>
      <c r="L515" s="4" t="s">
        <v>34</v>
      </c>
      <c r="M515" s="8" t="s">
        <v>35</v>
      </c>
      <c r="N515" t="str">
        <f t="shared" ref="N515:N578" si="53">CONCATENATE(H515," ",F515," ",D515)</f>
        <v>29 Maio 2018</v>
      </c>
    </row>
    <row r="516" spans="1:14" x14ac:dyDescent="0.25">
      <c r="A516" s="2">
        <f t="shared" si="50"/>
        <v>43250</v>
      </c>
      <c r="B516" t="str">
        <f t="shared" si="51"/>
        <v>2018-150</v>
      </c>
      <c r="C516" s="1">
        <v>150</v>
      </c>
      <c r="D516" s="1">
        <v>2018</v>
      </c>
      <c r="E516" s="1" t="s">
        <v>18</v>
      </c>
      <c r="F516" s="1" t="str">
        <f t="shared" si="52"/>
        <v>Maio</v>
      </c>
      <c r="G516" s="1">
        <v>5</v>
      </c>
      <c r="H516" s="1">
        <v>30</v>
      </c>
      <c r="I516" s="1" t="s">
        <v>13</v>
      </c>
      <c r="J516" s="1" t="str">
        <f t="shared" si="48"/>
        <v>N</v>
      </c>
      <c r="K516" s="3" t="str">
        <f t="shared" si="49"/>
        <v>Quarta-Feira</v>
      </c>
      <c r="L516" s="4" t="s">
        <v>34</v>
      </c>
      <c r="M516" s="8" t="s">
        <v>35</v>
      </c>
      <c r="N516" t="str">
        <f t="shared" si="53"/>
        <v>30 Maio 2018</v>
      </c>
    </row>
    <row r="517" spans="1:14" x14ac:dyDescent="0.25">
      <c r="A517" s="2">
        <f t="shared" si="50"/>
        <v>43251</v>
      </c>
      <c r="B517" t="str">
        <f t="shared" si="51"/>
        <v>2018-151</v>
      </c>
      <c r="C517" s="1">
        <v>151</v>
      </c>
      <c r="D517" s="1">
        <v>2018</v>
      </c>
      <c r="E517" s="1" t="s">
        <v>18</v>
      </c>
      <c r="F517" s="1" t="str">
        <f t="shared" si="52"/>
        <v>Maio</v>
      </c>
      <c r="G517" s="1">
        <v>5</v>
      </c>
      <c r="H517" s="1">
        <v>31</v>
      </c>
      <c r="I517" s="1" t="s">
        <v>14</v>
      </c>
      <c r="J517" s="1" t="str">
        <f t="shared" si="48"/>
        <v>N</v>
      </c>
      <c r="K517" s="3" t="str">
        <f t="shared" si="49"/>
        <v>Quinta-Feira</v>
      </c>
      <c r="L517" s="4" t="s">
        <v>34</v>
      </c>
      <c r="M517" s="8" t="s">
        <v>35</v>
      </c>
      <c r="N517" t="str">
        <f t="shared" si="53"/>
        <v>31 Maio 2018</v>
      </c>
    </row>
    <row r="518" spans="1:14" x14ac:dyDescent="0.25">
      <c r="A518" s="2">
        <f t="shared" si="50"/>
        <v>43252</v>
      </c>
      <c r="B518" t="str">
        <f t="shared" si="51"/>
        <v>2018-152</v>
      </c>
      <c r="C518" s="1">
        <v>152</v>
      </c>
      <c r="D518" s="1">
        <v>2018</v>
      </c>
      <c r="E518" s="1" t="s">
        <v>19</v>
      </c>
      <c r="F518" s="1" t="str">
        <f t="shared" si="52"/>
        <v>Junho</v>
      </c>
      <c r="G518" s="1">
        <v>6</v>
      </c>
      <c r="H518" s="1">
        <v>1</v>
      </c>
      <c r="I518" s="1" t="s">
        <v>7</v>
      </c>
      <c r="J518" s="1" t="str">
        <f t="shared" si="48"/>
        <v>N</v>
      </c>
      <c r="K518" s="3" t="str">
        <f t="shared" si="49"/>
        <v>Sexta-Feira</v>
      </c>
      <c r="L518" s="4" t="s">
        <v>34</v>
      </c>
      <c r="M518" s="8" t="s">
        <v>47</v>
      </c>
      <c r="N518" t="str">
        <f t="shared" si="53"/>
        <v>1 Junho 2018</v>
      </c>
    </row>
    <row r="519" spans="1:14" x14ac:dyDescent="0.25">
      <c r="A519" s="2">
        <f t="shared" si="50"/>
        <v>43253</v>
      </c>
      <c r="B519" t="str">
        <f t="shared" si="51"/>
        <v>2018-153</v>
      </c>
      <c r="C519" s="1">
        <v>153</v>
      </c>
      <c r="D519" s="1">
        <v>2018</v>
      </c>
      <c r="E519" s="1" t="s">
        <v>19</v>
      </c>
      <c r="F519" s="1" t="str">
        <f t="shared" si="52"/>
        <v>Junho</v>
      </c>
      <c r="G519" s="1">
        <v>6</v>
      </c>
      <c r="H519" s="1">
        <v>2</v>
      </c>
      <c r="I519" s="1" t="s">
        <v>9</v>
      </c>
      <c r="J519" s="1" t="str">
        <f t="shared" si="48"/>
        <v>S</v>
      </c>
      <c r="K519" s="3" t="str">
        <f t="shared" si="49"/>
        <v>Sábado</v>
      </c>
      <c r="L519" s="4" t="s">
        <v>34</v>
      </c>
      <c r="M519" s="8" t="s">
        <v>35</v>
      </c>
      <c r="N519" t="str">
        <f t="shared" si="53"/>
        <v>2 Junho 2018</v>
      </c>
    </row>
    <row r="520" spans="1:14" x14ac:dyDescent="0.25">
      <c r="A520" s="2">
        <f t="shared" si="50"/>
        <v>43254</v>
      </c>
      <c r="B520" t="str">
        <f t="shared" si="51"/>
        <v>2018-154</v>
      </c>
      <c r="C520" s="1">
        <v>154</v>
      </c>
      <c r="D520" s="1">
        <v>2018</v>
      </c>
      <c r="E520" s="1" t="s">
        <v>19</v>
      </c>
      <c r="F520" s="1" t="str">
        <f t="shared" si="52"/>
        <v>Junho</v>
      </c>
      <c r="G520" s="1">
        <v>6</v>
      </c>
      <c r="H520" s="1">
        <v>3</v>
      </c>
      <c r="I520" s="1" t="s">
        <v>10</v>
      </c>
      <c r="J520" s="1" t="str">
        <f t="shared" si="48"/>
        <v>D</v>
      </c>
      <c r="K520" s="3" t="str">
        <f t="shared" si="49"/>
        <v>Domingo</v>
      </c>
      <c r="L520" s="4" t="s">
        <v>34</v>
      </c>
      <c r="M520" s="8" t="s">
        <v>35</v>
      </c>
      <c r="N520" t="str">
        <f t="shared" si="53"/>
        <v>3 Junho 2018</v>
      </c>
    </row>
    <row r="521" spans="1:14" x14ac:dyDescent="0.25">
      <c r="A521" s="2">
        <f t="shared" si="50"/>
        <v>43255</v>
      </c>
      <c r="B521" t="str">
        <f t="shared" si="51"/>
        <v>2018-155</v>
      </c>
      <c r="C521" s="1">
        <v>155</v>
      </c>
      <c r="D521" s="1">
        <v>2018</v>
      </c>
      <c r="E521" s="1" t="s">
        <v>19</v>
      </c>
      <c r="F521" s="1" t="str">
        <f t="shared" si="52"/>
        <v>Junho</v>
      </c>
      <c r="G521" s="1">
        <v>6</v>
      </c>
      <c r="H521" s="1">
        <v>4</v>
      </c>
      <c r="I521" s="1" t="s">
        <v>11</v>
      </c>
      <c r="J521" s="1" t="str">
        <f t="shared" si="48"/>
        <v>N</v>
      </c>
      <c r="K521" s="3" t="str">
        <f t="shared" si="49"/>
        <v>Segunda-Feira</v>
      </c>
      <c r="L521" s="4" t="s">
        <v>34</v>
      </c>
      <c r="M521" s="8" t="s">
        <v>35</v>
      </c>
      <c r="N521" t="str">
        <f t="shared" si="53"/>
        <v>4 Junho 2018</v>
      </c>
    </row>
    <row r="522" spans="1:14" x14ac:dyDescent="0.25">
      <c r="A522" s="2">
        <f t="shared" si="50"/>
        <v>43256</v>
      </c>
      <c r="B522" t="str">
        <f t="shared" si="51"/>
        <v>2018-156</v>
      </c>
      <c r="C522" s="1">
        <v>156</v>
      </c>
      <c r="D522" s="1">
        <v>2018</v>
      </c>
      <c r="E522" s="1" t="s">
        <v>19</v>
      </c>
      <c r="F522" s="1" t="str">
        <f t="shared" si="52"/>
        <v>Junho</v>
      </c>
      <c r="G522" s="1">
        <v>6</v>
      </c>
      <c r="H522" s="1">
        <v>5</v>
      </c>
      <c r="I522" s="1" t="s">
        <v>12</v>
      </c>
      <c r="J522" s="1" t="str">
        <f t="shared" si="48"/>
        <v>N</v>
      </c>
      <c r="K522" s="3" t="str">
        <f t="shared" si="49"/>
        <v>Terça-Feira</v>
      </c>
      <c r="L522" s="4" t="s">
        <v>34</v>
      </c>
      <c r="M522" s="8" t="s">
        <v>35</v>
      </c>
      <c r="N522" t="str">
        <f t="shared" si="53"/>
        <v>5 Junho 2018</v>
      </c>
    </row>
    <row r="523" spans="1:14" x14ac:dyDescent="0.25">
      <c r="A523" s="2">
        <f t="shared" si="50"/>
        <v>43257</v>
      </c>
      <c r="B523" t="str">
        <f t="shared" si="51"/>
        <v>2018-157</v>
      </c>
      <c r="C523" s="1">
        <v>157</v>
      </c>
      <c r="D523" s="1">
        <v>2018</v>
      </c>
      <c r="E523" s="1" t="s">
        <v>19</v>
      </c>
      <c r="F523" s="1" t="str">
        <f t="shared" si="52"/>
        <v>Junho</v>
      </c>
      <c r="G523" s="1">
        <v>6</v>
      </c>
      <c r="H523" s="1">
        <v>6</v>
      </c>
      <c r="I523" s="1" t="s">
        <v>13</v>
      </c>
      <c r="J523" s="1" t="str">
        <f t="shared" si="48"/>
        <v>N</v>
      </c>
      <c r="K523" s="3" t="str">
        <f t="shared" si="49"/>
        <v>Quarta-Feira</v>
      </c>
      <c r="L523" s="4" t="s">
        <v>34</v>
      </c>
      <c r="M523" s="8" t="s">
        <v>35</v>
      </c>
      <c r="N523" t="str">
        <f t="shared" si="53"/>
        <v>6 Junho 2018</v>
      </c>
    </row>
    <row r="524" spans="1:14" x14ac:dyDescent="0.25">
      <c r="A524" s="2">
        <f t="shared" si="50"/>
        <v>43258</v>
      </c>
      <c r="B524" t="str">
        <f t="shared" si="51"/>
        <v>2018-158</v>
      </c>
      <c r="C524" s="1">
        <v>158</v>
      </c>
      <c r="D524" s="1">
        <v>2018</v>
      </c>
      <c r="E524" s="1" t="s">
        <v>19</v>
      </c>
      <c r="F524" s="1" t="str">
        <f t="shared" si="52"/>
        <v>Junho</v>
      </c>
      <c r="G524" s="1">
        <v>6</v>
      </c>
      <c r="H524" s="1">
        <v>7</v>
      </c>
      <c r="I524" s="1" t="s">
        <v>14</v>
      </c>
      <c r="J524" s="1" t="str">
        <f t="shared" si="48"/>
        <v>N</v>
      </c>
      <c r="K524" s="3" t="str">
        <f t="shared" si="49"/>
        <v>Quinta-Feira</v>
      </c>
      <c r="L524" s="4" t="s">
        <v>34</v>
      </c>
      <c r="M524" s="8" t="s">
        <v>35</v>
      </c>
      <c r="N524" t="str">
        <f t="shared" si="53"/>
        <v>7 Junho 2018</v>
      </c>
    </row>
    <row r="525" spans="1:14" x14ac:dyDescent="0.25">
      <c r="A525" s="2">
        <f t="shared" si="50"/>
        <v>43259</v>
      </c>
      <c r="B525" t="str">
        <f t="shared" si="51"/>
        <v>2018-159</v>
      </c>
      <c r="C525" s="1">
        <v>159</v>
      </c>
      <c r="D525" s="1">
        <v>2018</v>
      </c>
      <c r="E525" s="1" t="s">
        <v>19</v>
      </c>
      <c r="F525" s="1" t="str">
        <f t="shared" si="52"/>
        <v>Junho</v>
      </c>
      <c r="G525" s="1">
        <v>6</v>
      </c>
      <c r="H525" s="1">
        <v>8</v>
      </c>
      <c r="I525" s="1" t="s">
        <v>7</v>
      </c>
      <c r="J525" s="1" t="str">
        <f t="shared" si="48"/>
        <v>N</v>
      </c>
      <c r="K525" s="3" t="str">
        <f t="shared" si="49"/>
        <v>Sexta-Feira</v>
      </c>
      <c r="L525" s="4" t="s">
        <v>34</v>
      </c>
      <c r="M525" s="8" t="s">
        <v>35</v>
      </c>
      <c r="N525" t="str">
        <f t="shared" si="53"/>
        <v>8 Junho 2018</v>
      </c>
    </row>
    <row r="526" spans="1:14" x14ac:dyDescent="0.25">
      <c r="A526" s="2">
        <f t="shared" si="50"/>
        <v>43260</v>
      </c>
      <c r="B526" t="str">
        <f t="shared" si="51"/>
        <v>2018-160</v>
      </c>
      <c r="C526" s="1">
        <v>160</v>
      </c>
      <c r="D526" s="1">
        <v>2018</v>
      </c>
      <c r="E526" s="1" t="s">
        <v>19</v>
      </c>
      <c r="F526" s="1" t="str">
        <f t="shared" si="52"/>
        <v>Junho</v>
      </c>
      <c r="G526" s="1">
        <v>6</v>
      </c>
      <c r="H526" s="1">
        <v>9</v>
      </c>
      <c r="I526" s="1" t="s">
        <v>9</v>
      </c>
      <c r="J526" s="1" t="str">
        <f t="shared" si="48"/>
        <v>S</v>
      </c>
      <c r="K526" s="3" t="str">
        <f t="shared" si="49"/>
        <v>Sábado</v>
      </c>
      <c r="L526" s="4" t="s">
        <v>34</v>
      </c>
      <c r="M526" s="8" t="s">
        <v>35</v>
      </c>
      <c r="N526" t="str">
        <f t="shared" si="53"/>
        <v>9 Junho 2018</v>
      </c>
    </row>
    <row r="527" spans="1:14" x14ac:dyDescent="0.25">
      <c r="A527" s="2">
        <f t="shared" si="50"/>
        <v>43261</v>
      </c>
      <c r="B527" t="str">
        <f t="shared" si="51"/>
        <v>2018-161</v>
      </c>
      <c r="C527" s="1">
        <v>161</v>
      </c>
      <c r="D527" s="1">
        <v>2018</v>
      </c>
      <c r="E527" s="1" t="s">
        <v>19</v>
      </c>
      <c r="F527" s="1" t="str">
        <f t="shared" si="52"/>
        <v>Junho</v>
      </c>
      <c r="G527" s="1">
        <v>6</v>
      </c>
      <c r="H527" s="1">
        <v>10</v>
      </c>
      <c r="I527" s="1" t="s">
        <v>10</v>
      </c>
      <c r="J527" s="1" t="str">
        <f t="shared" si="48"/>
        <v>F</v>
      </c>
      <c r="K527" s="3" t="str">
        <f t="shared" si="49"/>
        <v>Domingo</v>
      </c>
      <c r="L527" s="4" t="s">
        <v>33</v>
      </c>
      <c r="M527" s="8" t="s">
        <v>48</v>
      </c>
      <c r="N527" t="str">
        <f t="shared" si="53"/>
        <v>10 Junho 2018</v>
      </c>
    </row>
    <row r="528" spans="1:14" x14ac:dyDescent="0.25">
      <c r="A528" s="2">
        <f t="shared" si="50"/>
        <v>43262</v>
      </c>
      <c r="B528" t="str">
        <f t="shared" si="51"/>
        <v>2018-162</v>
      </c>
      <c r="C528" s="1">
        <v>162</v>
      </c>
      <c r="D528" s="1">
        <v>2018</v>
      </c>
      <c r="E528" s="1" t="s">
        <v>19</v>
      </c>
      <c r="F528" s="1" t="str">
        <f t="shared" si="52"/>
        <v>Junho</v>
      </c>
      <c r="G528" s="1">
        <v>6</v>
      </c>
      <c r="H528" s="1">
        <v>11</v>
      </c>
      <c r="I528" s="1" t="s">
        <v>11</v>
      </c>
      <c r="J528" s="1" t="str">
        <f t="shared" si="48"/>
        <v>N</v>
      </c>
      <c r="K528" s="3" t="str">
        <f t="shared" si="49"/>
        <v>Segunda-Feira</v>
      </c>
      <c r="L528" s="4" t="s">
        <v>34</v>
      </c>
      <c r="M528" s="8" t="s">
        <v>35</v>
      </c>
      <c r="N528" t="str">
        <f t="shared" si="53"/>
        <v>11 Junho 2018</v>
      </c>
    </row>
    <row r="529" spans="1:14" x14ac:dyDescent="0.25">
      <c r="A529" s="2">
        <f t="shared" si="50"/>
        <v>43263</v>
      </c>
      <c r="B529" t="str">
        <f t="shared" si="51"/>
        <v>2018-163</v>
      </c>
      <c r="C529" s="1">
        <v>163</v>
      </c>
      <c r="D529" s="1">
        <v>2018</v>
      </c>
      <c r="E529" s="1" t="s">
        <v>19</v>
      </c>
      <c r="F529" s="1" t="str">
        <f t="shared" si="52"/>
        <v>Junho</v>
      </c>
      <c r="G529" s="1">
        <v>6</v>
      </c>
      <c r="H529" s="1">
        <v>12</v>
      </c>
      <c r="I529" s="1" t="s">
        <v>12</v>
      </c>
      <c r="J529" s="1" t="str">
        <f t="shared" si="48"/>
        <v>N</v>
      </c>
      <c r="K529" s="3" t="str">
        <f t="shared" si="49"/>
        <v>Terça-Feira</v>
      </c>
      <c r="L529" s="4" t="s">
        <v>34</v>
      </c>
      <c r="M529" s="8" t="s">
        <v>35</v>
      </c>
      <c r="N529" t="str">
        <f t="shared" si="53"/>
        <v>12 Junho 2018</v>
      </c>
    </row>
    <row r="530" spans="1:14" x14ac:dyDescent="0.25">
      <c r="A530" s="2">
        <f t="shared" si="50"/>
        <v>43264</v>
      </c>
      <c r="B530" t="str">
        <f t="shared" si="51"/>
        <v>2018-164</v>
      </c>
      <c r="C530" s="1">
        <v>164</v>
      </c>
      <c r="D530" s="1">
        <v>2018</v>
      </c>
      <c r="E530" s="1" t="s">
        <v>19</v>
      </c>
      <c r="F530" s="1" t="str">
        <f t="shared" si="52"/>
        <v>Junho</v>
      </c>
      <c r="G530" s="1">
        <v>6</v>
      </c>
      <c r="H530" s="1">
        <v>13</v>
      </c>
      <c r="I530" s="1" t="s">
        <v>13</v>
      </c>
      <c r="J530" s="1" t="str">
        <f t="shared" si="48"/>
        <v>N</v>
      </c>
      <c r="K530" s="3" t="str">
        <f t="shared" si="49"/>
        <v>Quarta-Feira</v>
      </c>
      <c r="L530" s="4" t="s">
        <v>34</v>
      </c>
      <c r="M530" s="8" t="s">
        <v>49</v>
      </c>
      <c r="N530" t="str">
        <f t="shared" si="53"/>
        <v>13 Junho 2018</v>
      </c>
    </row>
    <row r="531" spans="1:14" x14ac:dyDescent="0.25">
      <c r="A531" s="2">
        <f t="shared" si="50"/>
        <v>43265</v>
      </c>
      <c r="B531" t="str">
        <f t="shared" si="51"/>
        <v>2018-165</v>
      </c>
      <c r="C531" s="1">
        <v>165</v>
      </c>
      <c r="D531" s="1">
        <v>2018</v>
      </c>
      <c r="E531" s="1" t="s">
        <v>19</v>
      </c>
      <c r="F531" s="1" t="str">
        <f t="shared" si="52"/>
        <v>Junho</v>
      </c>
      <c r="G531" s="1">
        <v>6</v>
      </c>
      <c r="H531" s="1">
        <v>14</v>
      </c>
      <c r="I531" s="1" t="s">
        <v>14</v>
      </c>
      <c r="J531" s="1" t="str">
        <f t="shared" si="48"/>
        <v>N</v>
      </c>
      <c r="K531" s="3" t="str">
        <f t="shared" si="49"/>
        <v>Quinta-Feira</v>
      </c>
      <c r="L531" s="4" t="s">
        <v>34</v>
      </c>
      <c r="M531" s="8" t="s">
        <v>35</v>
      </c>
      <c r="N531" t="str">
        <f t="shared" si="53"/>
        <v>14 Junho 2018</v>
      </c>
    </row>
    <row r="532" spans="1:14" x14ac:dyDescent="0.25">
      <c r="A532" s="2">
        <f t="shared" si="50"/>
        <v>43266</v>
      </c>
      <c r="B532" t="str">
        <f t="shared" si="51"/>
        <v>2018-166</v>
      </c>
      <c r="C532" s="1">
        <v>166</v>
      </c>
      <c r="D532" s="1">
        <v>2018</v>
      </c>
      <c r="E532" s="1" t="s">
        <v>19</v>
      </c>
      <c r="F532" s="1" t="str">
        <f t="shared" si="52"/>
        <v>Junho</v>
      </c>
      <c r="G532" s="1">
        <v>6</v>
      </c>
      <c r="H532" s="1">
        <v>15</v>
      </c>
      <c r="I532" s="1" t="s">
        <v>7</v>
      </c>
      <c r="J532" s="1" t="str">
        <f t="shared" si="48"/>
        <v>N</v>
      </c>
      <c r="K532" s="3" t="str">
        <f t="shared" si="49"/>
        <v>Sexta-Feira</v>
      </c>
      <c r="L532" s="4" t="s">
        <v>8</v>
      </c>
      <c r="M532" s="8" t="s">
        <v>50</v>
      </c>
      <c r="N532" t="str">
        <f t="shared" si="53"/>
        <v>15 Junho 2018</v>
      </c>
    </row>
    <row r="533" spans="1:14" x14ac:dyDescent="0.25">
      <c r="A533" s="2">
        <f t="shared" si="50"/>
        <v>43267</v>
      </c>
      <c r="B533" t="str">
        <f t="shared" si="51"/>
        <v>2018-167</v>
      </c>
      <c r="C533" s="1">
        <v>167</v>
      </c>
      <c r="D533" s="1">
        <v>2018</v>
      </c>
      <c r="E533" s="1" t="s">
        <v>19</v>
      </c>
      <c r="F533" s="1" t="str">
        <f t="shared" si="52"/>
        <v>Junho</v>
      </c>
      <c r="G533" s="1">
        <v>6</v>
      </c>
      <c r="H533" s="1">
        <v>16</v>
      </c>
      <c r="I533" s="1" t="s">
        <v>9</v>
      </c>
      <c r="J533" s="1" t="str">
        <f t="shared" si="48"/>
        <v>S</v>
      </c>
      <c r="K533" s="3" t="str">
        <f t="shared" si="49"/>
        <v>Sábado</v>
      </c>
      <c r="L533" s="4" t="s">
        <v>34</v>
      </c>
      <c r="M533" s="8" t="s">
        <v>35</v>
      </c>
      <c r="N533" t="str">
        <f t="shared" si="53"/>
        <v>16 Junho 2018</v>
      </c>
    </row>
    <row r="534" spans="1:14" x14ac:dyDescent="0.25">
      <c r="A534" s="2">
        <f t="shared" si="50"/>
        <v>43268</v>
      </c>
      <c r="B534" t="str">
        <f t="shared" si="51"/>
        <v>2018-168</v>
      </c>
      <c r="C534" s="1">
        <v>168</v>
      </c>
      <c r="D534" s="1">
        <v>2018</v>
      </c>
      <c r="E534" s="1" t="s">
        <v>19</v>
      </c>
      <c r="F534" s="1" t="str">
        <f t="shared" si="52"/>
        <v>Junho</v>
      </c>
      <c r="G534" s="1">
        <v>6</v>
      </c>
      <c r="H534" s="1">
        <v>17</v>
      </c>
      <c r="I534" s="1" t="s">
        <v>10</v>
      </c>
      <c r="J534" s="1" t="str">
        <f t="shared" si="48"/>
        <v>D</v>
      </c>
      <c r="K534" s="3" t="str">
        <f t="shared" si="49"/>
        <v>Domingo</v>
      </c>
      <c r="L534" s="4" t="s">
        <v>34</v>
      </c>
      <c r="M534" s="8" t="s">
        <v>35</v>
      </c>
      <c r="N534" t="str">
        <f t="shared" si="53"/>
        <v>17 Junho 2018</v>
      </c>
    </row>
    <row r="535" spans="1:14" x14ac:dyDescent="0.25">
      <c r="A535" s="2">
        <f t="shared" si="50"/>
        <v>43269</v>
      </c>
      <c r="B535" t="str">
        <f t="shared" si="51"/>
        <v>2018-169</v>
      </c>
      <c r="C535" s="1">
        <v>169</v>
      </c>
      <c r="D535" s="1">
        <v>2018</v>
      </c>
      <c r="E535" s="1" t="s">
        <v>19</v>
      </c>
      <c r="F535" s="1" t="str">
        <f t="shared" si="52"/>
        <v>Junho</v>
      </c>
      <c r="G535" s="1">
        <v>6</v>
      </c>
      <c r="H535" s="1">
        <v>18</v>
      </c>
      <c r="I535" s="1" t="s">
        <v>11</v>
      </c>
      <c r="J535" s="1" t="str">
        <f t="shared" si="48"/>
        <v>N</v>
      </c>
      <c r="K535" s="3" t="str">
        <f t="shared" si="49"/>
        <v>Segunda-Feira</v>
      </c>
      <c r="L535" s="4" t="s">
        <v>34</v>
      </c>
      <c r="M535" s="8" t="s">
        <v>35</v>
      </c>
      <c r="N535" t="str">
        <f t="shared" si="53"/>
        <v>18 Junho 2018</v>
      </c>
    </row>
    <row r="536" spans="1:14" x14ac:dyDescent="0.25">
      <c r="A536" s="2">
        <f t="shared" si="50"/>
        <v>43270</v>
      </c>
      <c r="B536" t="str">
        <f t="shared" si="51"/>
        <v>2018-170</v>
      </c>
      <c r="C536" s="1">
        <v>170</v>
      </c>
      <c r="D536" s="1">
        <v>2018</v>
      </c>
      <c r="E536" s="1" t="s">
        <v>19</v>
      </c>
      <c r="F536" s="1" t="str">
        <f t="shared" si="52"/>
        <v>Junho</v>
      </c>
      <c r="G536" s="1">
        <v>6</v>
      </c>
      <c r="H536" s="1">
        <v>19</v>
      </c>
      <c r="I536" s="1" t="s">
        <v>12</v>
      </c>
      <c r="J536" s="1" t="str">
        <f t="shared" si="48"/>
        <v>N</v>
      </c>
      <c r="K536" s="3" t="str">
        <f t="shared" si="49"/>
        <v>Terça-Feira</v>
      </c>
      <c r="L536" s="4" t="s">
        <v>34</v>
      </c>
      <c r="M536" s="8" t="s">
        <v>35</v>
      </c>
      <c r="N536" t="str">
        <f t="shared" si="53"/>
        <v>19 Junho 2018</v>
      </c>
    </row>
    <row r="537" spans="1:14" x14ac:dyDescent="0.25">
      <c r="A537" s="2">
        <f t="shared" si="50"/>
        <v>43271</v>
      </c>
      <c r="B537" t="str">
        <f t="shared" si="51"/>
        <v>2018-171</v>
      </c>
      <c r="C537" s="1">
        <v>171</v>
      </c>
      <c r="D537" s="1">
        <v>2018</v>
      </c>
      <c r="E537" s="1" t="s">
        <v>19</v>
      </c>
      <c r="F537" s="1" t="str">
        <f t="shared" si="52"/>
        <v>Junho</v>
      </c>
      <c r="G537" s="1">
        <v>6</v>
      </c>
      <c r="H537" s="1">
        <v>20</v>
      </c>
      <c r="I537" s="1" t="s">
        <v>13</v>
      </c>
      <c r="J537" s="1" t="str">
        <f t="shared" si="48"/>
        <v>N</v>
      </c>
      <c r="K537" s="3" t="str">
        <f t="shared" si="49"/>
        <v>Quarta-Feira</v>
      </c>
      <c r="L537" s="4" t="s">
        <v>34</v>
      </c>
      <c r="M537" s="8" t="s">
        <v>35</v>
      </c>
      <c r="N537" t="str">
        <f t="shared" si="53"/>
        <v>20 Junho 2018</v>
      </c>
    </row>
    <row r="538" spans="1:14" x14ac:dyDescent="0.25">
      <c r="A538" s="2">
        <f t="shared" si="50"/>
        <v>43272</v>
      </c>
      <c r="B538" t="str">
        <f t="shared" si="51"/>
        <v>2018-172</v>
      </c>
      <c r="C538" s="1">
        <v>172</v>
      </c>
      <c r="D538" s="1">
        <v>2018</v>
      </c>
      <c r="E538" s="1" t="s">
        <v>19</v>
      </c>
      <c r="F538" s="1" t="str">
        <f t="shared" si="52"/>
        <v>Junho</v>
      </c>
      <c r="G538" s="1">
        <v>6</v>
      </c>
      <c r="H538" s="1">
        <v>21</v>
      </c>
      <c r="I538" s="1" t="s">
        <v>14</v>
      </c>
      <c r="J538" s="1" t="str">
        <f t="shared" si="48"/>
        <v>N</v>
      </c>
      <c r="K538" s="3" t="str">
        <f t="shared" si="49"/>
        <v>Quinta-Feira</v>
      </c>
      <c r="L538" s="4" t="s">
        <v>34</v>
      </c>
      <c r="M538" s="8" t="s">
        <v>51</v>
      </c>
      <c r="N538" t="str">
        <f t="shared" si="53"/>
        <v>21 Junho 2018</v>
      </c>
    </row>
    <row r="539" spans="1:14" x14ac:dyDescent="0.25">
      <c r="A539" s="2">
        <f t="shared" si="50"/>
        <v>43273</v>
      </c>
      <c r="B539" t="str">
        <f t="shared" si="51"/>
        <v>2018-173</v>
      </c>
      <c r="C539" s="1">
        <v>173</v>
      </c>
      <c r="D539" s="1">
        <v>2018</v>
      </c>
      <c r="E539" s="1" t="s">
        <v>19</v>
      </c>
      <c r="F539" s="1" t="str">
        <f t="shared" si="52"/>
        <v>Junho</v>
      </c>
      <c r="G539" s="1">
        <v>6</v>
      </c>
      <c r="H539" s="1">
        <v>22</v>
      </c>
      <c r="I539" s="1" t="s">
        <v>7</v>
      </c>
      <c r="J539" s="1" t="str">
        <f t="shared" si="48"/>
        <v>N</v>
      </c>
      <c r="K539" s="3" t="str">
        <f t="shared" si="49"/>
        <v>Sexta-Feira</v>
      </c>
      <c r="L539" s="4" t="s">
        <v>34</v>
      </c>
      <c r="M539" s="8" t="s">
        <v>35</v>
      </c>
      <c r="N539" t="str">
        <f t="shared" si="53"/>
        <v>22 Junho 2018</v>
      </c>
    </row>
    <row r="540" spans="1:14" x14ac:dyDescent="0.25">
      <c r="A540" s="2">
        <f t="shared" si="50"/>
        <v>43274</v>
      </c>
      <c r="B540" t="str">
        <f t="shared" si="51"/>
        <v>2018-174</v>
      </c>
      <c r="C540" s="1">
        <v>174</v>
      </c>
      <c r="D540" s="1">
        <v>2018</v>
      </c>
      <c r="E540" s="1" t="s">
        <v>19</v>
      </c>
      <c r="F540" s="1" t="str">
        <f t="shared" si="52"/>
        <v>Junho</v>
      </c>
      <c r="G540" s="1">
        <v>6</v>
      </c>
      <c r="H540" s="1">
        <v>23</v>
      </c>
      <c r="I540" s="1" t="s">
        <v>9</v>
      </c>
      <c r="J540" s="1" t="str">
        <f t="shared" si="48"/>
        <v>S</v>
      </c>
      <c r="K540" s="3" t="str">
        <f t="shared" si="49"/>
        <v>Sábado</v>
      </c>
      <c r="L540" s="4" t="s">
        <v>34</v>
      </c>
      <c r="M540" s="8" t="s">
        <v>35</v>
      </c>
      <c r="N540" t="str">
        <f t="shared" si="53"/>
        <v>23 Junho 2018</v>
      </c>
    </row>
    <row r="541" spans="1:14" x14ac:dyDescent="0.25">
      <c r="A541" s="2">
        <f t="shared" si="50"/>
        <v>43275</v>
      </c>
      <c r="B541" t="str">
        <f t="shared" si="51"/>
        <v>2018-175</v>
      </c>
      <c r="C541" s="1">
        <v>175</v>
      </c>
      <c r="D541" s="1">
        <v>2018</v>
      </c>
      <c r="E541" s="1" t="s">
        <v>19</v>
      </c>
      <c r="F541" s="1" t="str">
        <f t="shared" si="52"/>
        <v>Junho</v>
      </c>
      <c r="G541" s="1">
        <v>6</v>
      </c>
      <c r="H541" s="1">
        <v>24</v>
      </c>
      <c r="I541" s="1" t="s">
        <v>10</v>
      </c>
      <c r="J541" s="1" t="str">
        <f t="shared" si="48"/>
        <v>D</v>
      </c>
      <c r="K541" s="3" t="str">
        <f t="shared" si="49"/>
        <v>Domingo</v>
      </c>
      <c r="L541" s="4" t="s">
        <v>34</v>
      </c>
      <c r="M541" s="8" t="s">
        <v>52</v>
      </c>
      <c r="N541" t="str">
        <f t="shared" si="53"/>
        <v>24 Junho 2018</v>
      </c>
    </row>
    <row r="542" spans="1:14" x14ac:dyDescent="0.25">
      <c r="A542" s="2">
        <f t="shared" si="50"/>
        <v>43276</v>
      </c>
      <c r="B542" t="str">
        <f t="shared" si="51"/>
        <v>2018-176</v>
      </c>
      <c r="C542" s="1">
        <v>176</v>
      </c>
      <c r="D542" s="1">
        <v>2018</v>
      </c>
      <c r="E542" s="1" t="s">
        <v>19</v>
      </c>
      <c r="F542" s="1" t="str">
        <f t="shared" si="52"/>
        <v>Junho</v>
      </c>
      <c r="G542" s="1">
        <v>6</v>
      </c>
      <c r="H542" s="1">
        <v>25</v>
      </c>
      <c r="I542" s="1" t="s">
        <v>11</v>
      </c>
      <c r="J542" s="1" t="str">
        <f t="shared" si="48"/>
        <v>N</v>
      </c>
      <c r="K542" s="3" t="str">
        <f t="shared" si="49"/>
        <v>Segunda-Feira</v>
      </c>
      <c r="L542" s="4" t="s">
        <v>34</v>
      </c>
      <c r="M542" s="8" t="s">
        <v>35</v>
      </c>
      <c r="N542" t="str">
        <f t="shared" si="53"/>
        <v>25 Junho 2018</v>
      </c>
    </row>
    <row r="543" spans="1:14" x14ac:dyDescent="0.25">
      <c r="A543" s="2">
        <f t="shared" si="50"/>
        <v>43277</v>
      </c>
      <c r="B543" t="str">
        <f t="shared" si="51"/>
        <v>2018-177</v>
      </c>
      <c r="C543" s="1">
        <v>177</v>
      </c>
      <c r="D543" s="1">
        <v>2018</v>
      </c>
      <c r="E543" s="1" t="s">
        <v>19</v>
      </c>
      <c r="F543" s="1" t="str">
        <f t="shared" si="52"/>
        <v>Junho</v>
      </c>
      <c r="G543" s="1">
        <v>6</v>
      </c>
      <c r="H543" s="1">
        <v>26</v>
      </c>
      <c r="I543" s="1" t="s">
        <v>12</v>
      </c>
      <c r="J543" s="1" t="str">
        <f t="shared" si="48"/>
        <v>N</v>
      </c>
      <c r="K543" s="3" t="str">
        <f t="shared" si="49"/>
        <v>Terça-Feira</v>
      </c>
      <c r="L543" s="4" t="s">
        <v>34</v>
      </c>
      <c r="M543" s="8" t="s">
        <v>35</v>
      </c>
      <c r="N543" t="str">
        <f t="shared" si="53"/>
        <v>26 Junho 2018</v>
      </c>
    </row>
    <row r="544" spans="1:14" x14ac:dyDescent="0.25">
      <c r="A544" s="2">
        <f t="shared" si="50"/>
        <v>43278</v>
      </c>
      <c r="B544" t="str">
        <f t="shared" si="51"/>
        <v>2018-178</v>
      </c>
      <c r="C544" s="1">
        <v>178</v>
      </c>
      <c r="D544" s="1">
        <v>2018</v>
      </c>
      <c r="E544" s="1" t="s">
        <v>19</v>
      </c>
      <c r="F544" s="1" t="str">
        <f t="shared" si="52"/>
        <v>Junho</v>
      </c>
      <c r="G544" s="1">
        <v>6</v>
      </c>
      <c r="H544" s="1">
        <v>27</v>
      </c>
      <c r="I544" s="1" t="s">
        <v>13</v>
      </c>
      <c r="J544" s="1" t="str">
        <f t="shared" si="48"/>
        <v>N</v>
      </c>
      <c r="K544" s="3" t="str">
        <f t="shared" si="49"/>
        <v>Quarta-Feira</v>
      </c>
      <c r="L544" s="4" t="s">
        <v>34</v>
      </c>
      <c r="M544" s="8" t="s">
        <v>35</v>
      </c>
      <c r="N544" t="str">
        <f t="shared" si="53"/>
        <v>27 Junho 2018</v>
      </c>
    </row>
    <row r="545" spans="1:14" x14ac:dyDescent="0.25">
      <c r="A545" s="2">
        <f t="shared" si="50"/>
        <v>43279</v>
      </c>
      <c r="B545" t="str">
        <f t="shared" si="51"/>
        <v>2018-179</v>
      </c>
      <c r="C545" s="1">
        <v>179</v>
      </c>
      <c r="D545" s="1">
        <v>2018</v>
      </c>
      <c r="E545" s="1" t="s">
        <v>19</v>
      </c>
      <c r="F545" s="1" t="str">
        <f t="shared" si="52"/>
        <v>Junho</v>
      </c>
      <c r="G545" s="1">
        <v>6</v>
      </c>
      <c r="H545" s="1">
        <v>28</v>
      </c>
      <c r="I545" s="1" t="s">
        <v>14</v>
      </c>
      <c r="J545" s="1" t="str">
        <f t="shared" si="48"/>
        <v>N</v>
      </c>
      <c r="K545" s="3" t="str">
        <f t="shared" si="49"/>
        <v>Quinta-Feira</v>
      </c>
      <c r="L545" s="4" t="s">
        <v>34</v>
      </c>
      <c r="M545" s="8" t="s">
        <v>35</v>
      </c>
      <c r="N545" t="str">
        <f t="shared" si="53"/>
        <v>28 Junho 2018</v>
      </c>
    </row>
    <row r="546" spans="1:14" x14ac:dyDescent="0.25">
      <c r="A546" s="2">
        <f t="shared" si="50"/>
        <v>43280</v>
      </c>
      <c r="B546" t="str">
        <f t="shared" si="51"/>
        <v>2018-180</v>
      </c>
      <c r="C546" s="1">
        <v>180</v>
      </c>
      <c r="D546" s="1">
        <v>2018</v>
      </c>
      <c r="E546" s="1" t="s">
        <v>19</v>
      </c>
      <c r="F546" s="1" t="str">
        <f t="shared" si="52"/>
        <v>Junho</v>
      </c>
      <c r="G546" s="1">
        <v>6</v>
      </c>
      <c r="H546" s="1">
        <v>29</v>
      </c>
      <c r="I546" s="1" t="s">
        <v>7</v>
      </c>
      <c r="J546" s="1" t="str">
        <f t="shared" si="48"/>
        <v>N</v>
      </c>
      <c r="K546" s="3" t="str">
        <f t="shared" si="49"/>
        <v>Sexta-Feira</v>
      </c>
      <c r="L546" s="4" t="s">
        <v>34</v>
      </c>
      <c r="M546" s="8" t="s">
        <v>53</v>
      </c>
      <c r="N546" t="str">
        <f t="shared" si="53"/>
        <v>29 Junho 2018</v>
      </c>
    </row>
    <row r="547" spans="1:14" x14ac:dyDescent="0.25">
      <c r="A547" s="2">
        <f t="shared" si="50"/>
        <v>43281</v>
      </c>
      <c r="B547" t="str">
        <f t="shared" si="51"/>
        <v>2018-181</v>
      </c>
      <c r="C547" s="1">
        <v>181</v>
      </c>
      <c r="D547" s="1">
        <v>2018</v>
      </c>
      <c r="E547" s="1" t="s">
        <v>19</v>
      </c>
      <c r="F547" s="1" t="str">
        <f t="shared" si="52"/>
        <v>Junho</v>
      </c>
      <c r="G547" s="1">
        <v>6</v>
      </c>
      <c r="H547" s="1">
        <v>30</v>
      </c>
      <c r="I547" s="1" t="s">
        <v>9</v>
      </c>
      <c r="J547" s="1" t="str">
        <f t="shared" si="48"/>
        <v>S</v>
      </c>
      <c r="K547" s="3" t="str">
        <f t="shared" si="49"/>
        <v>Sábado</v>
      </c>
      <c r="L547" s="4" t="s">
        <v>34</v>
      </c>
      <c r="M547" s="8" t="s">
        <v>35</v>
      </c>
      <c r="N547" t="str">
        <f t="shared" si="53"/>
        <v>30 Junho 2018</v>
      </c>
    </row>
    <row r="548" spans="1:14" x14ac:dyDescent="0.25">
      <c r="A548" s="2">
        <f t="shared" si="50"/>
        <v>43282</v>
      </c>
      <c r="B548" t="str">
        <f t="shared" si="51"/>
        <v>2018-182</v>
      </c>
      <c r="C548" s="1">
        <v>182</v>
      </c>
      <c r="D548" s="1">
        <v>2018</v>
      </c>
      <c r="E548" s="1" t="s">
        <v>20</v>
      </c>
      <c r="F548" s="1" t="str">
        <f t="shared" si="52"/>
        <v>Julho</v>
      </c>
      <c r="G548" s="1">
        <v>7</v>
      </c>
      <c r="H548" s="1">
        <v>1</v>
      </c>
      <c r="I548" s="1" t="s">
        <v>10</v>
      </c>
      <c r="J548" s="1" t="str">
        <f t="shared" si="48"/>
        <v>D</v>
      </c>
      <c r="K548" s="3" t="str">
        <f t="shared" si="49"/>
        <v>Domingo</v>
      </c>
      <c r="L548" s="4" t="s">
        <v>34</v>
      </c>
      <c r="M548" s="8" t="s">
        <v>35</v>
      </c>
      <c r="N548" t="str">
        <f t="shared" si="53"/>
        <v>1 Julho 2018</v>
      </c>
    </row>
    <row r="549" spans="1:14" x14ac:dyDescent="0.25">
      <c r="A549" s="2">
        <f t="shared" si="50"/>
        <v>43283</v>
      </c>
      <c r="B549" t="str">
        <f t="shared" si="51"/>
        <v>2018-183</v>
      </c>
      <c r="C549" s="1">
        <v>183</v>
      </c>
      <c r="D549" s="1">
        <v>2018</v>
      </c>
      <c r="E549" s="1" t="s">
        <v>20</v>
      </c>
      <c r="F549" s="1" t="str">
        <f t="shared" si="52"/>
        <v>Julho</v>
      </c>
      <c r="G549" s="1">
        <v>7</v>
      </c>
      <c r="H549" s="1">
        <v>2</v>
      </c>
      <c r="I549" s="1" t="s">
        <v>11</v>
      </c>
      <c r="J549" s="1" t="str">
        <f t="shared" si="48"/>
        <v>N</v>
      </c>
      <c r="K549" s="3" t="str">
        <f t="shared" si="49"/>
        <v>Segunda-Feira</v>
      </c>
      <c r="L549" s="4" t="s">
        <v>34</v>
      </c>
      <c r="M549" s="8" t="s">
        <v>35</v>
      </c>
      <c r="N549" t="str">
        <f t="shared" si="53"/>
        <v>2 Julho 2018</v>
      </c>
    </row>
    <row r="550" spans="1:14" x14ac:dyDescent="0.25">
      <c r="A550" s="2">
        <f t="shared" si="50"/>
        <v>43284</v>
      </c>
      <c r="B550" t="str">
        <f t="shared" si="51"/>
        <v>2018-184</v>
      </c>
      <c r="C550" s="1">
        <v>184</v>
      </c>
      <c r="D550" s="1">
        <v>2018</v>
      </c>
      <c r="E550" s="1" t="s">
        <v>20</v>
      </c>
      <c r="F550" s="1" t="str">
        <f t="shared" si="52"/>
        <v>Julho</v>
      </c>
      <c r="G550" s="1">
        <v>7</v>
      </c>
      <c r="H550" s="1">
        <v>3</v>
      </c>
      <c r="I550" s="1" t="s">
        <v>12</v>
      </c>
      <c r="J550" s="1" t="str">
        <f t="shared" si="48"/>
        <v>N</v>
      </c>
      <c r="K550" s="3" t="str">
        <f t="shared" si="49"/>
        <v>Terça-Feira</v>
      </c>
      <c r="L550" s="4" t="s">
        <v>34</v>
      </c>
      <c r="M550" s="8" t="s">
        <v>35</v>
      </c>
      <c r="N550" t="str">
        <f t="shared" si="53"/>
        <v>3 Julho 2018</v>
      </c>
    </row>
    <row r="551" spans="1:14" x14ac:dyDescent="0.25">
      <c r="A551" s="2">
        <f t="shared" si="50"/>
        <v>43285</v>
      </c>
      <c r="B551" t="str">
        <f t="shared" si="51"/>
        <v>2018-185</v>
      </c>
      <c r="C551" s="1">
        <v>185</v>
      </c>
      <c r="D551" s="1">
        <v>2018</v>
      </c>
      <c r="E551" s="1" t="s">
        <v>20</v>
      </c>
      <c r="F551" s="1" t="str">
        <f t="shared" si="52"/>
        <v>Julho</v>
      </c>
      <c r="G551" s="1">
        <v>7</v>
      </c>
      <c r="H551" s="1">
        <v>4</v>
      </c>
      <c r="I551" s="1" t="s">
        <v>13</v>
      </c>
      <c r="J551" s="1" t="str">
        <f t="shared" si="48"/>
        <v>N</v>
      </c>
      <c r="K551" s="3" t="str">
        <f t="shared" si="49"/>
        <v>Quarta-Feira</v>
      </c>
      <c r="L551" s="4" t="s">
        <v>34</v>
      </c>
      <c r="M551" s="8" t="s">
        <v>35</v>
      </c>
      <c r="N551" t="str">
        <f t="shared" si="53"/>
        <v>4 Julho 2018</v>
      </c>
    </row>
    <row r="552" spans="1:14" x14ac:dyDescent="0.25">
      <c r="A552" s="2">
        <f t="shared" si="50"/>
        <v>43286</v>
      </c>
      <c r="B552" t="str">
        <f t="shared" si="51"/>
        <v>2018-186</v>
      </c>
      <c r="C552" s="1">
        <v>186</v>
      </c>
      <c r="D552" s="1">
        <v>2018</v>
      </c>
      <c r="E552" s="1" t="s">
        <v>20</v>
      </c>
      <c r="F552" s="1" t="str">
        <f t="shared" si="52"/>
        <v>Julho</v>
      </c>
      <c r="G552" s="1">
        <v>7</v>
      </c>
      <c r="H552" s="1">
        <v>5</v>
      </c>
      <c r="I552" s="1" t="s">
        <v>14</v>
      </c>
      <c r="J552" s="1" t="str">
        <f t="shared" si="48"/>
        <v>N</v>
      </c>
      <c r="K552" s="3" t="str">
        <f t="shared" si="49"/>
        <v>Quinta-Feira</v>
      </c>
      <c r="L552" s="4" t="s">
        <v>34</v>
      </c>
      <c r="M552" s="8" t="s">
        <v>35</v>
      </c>
      <c r="N552" t="str">
        <f t="shared" si="53"/>
        <v>5 Julho 2018</v>
      </c>
    </row>
    <row r="553" spans="1:14" x14ac:dyDescent="0.25">
      <c r="A553" s="2">
        <f t="shared" si="50"/>
        <v>43287</v>
      </c>
      <c r="B553" t="str">
        <f t="shared" si="51"/>
        <v>2018-187</v>
      </c>
      <c r="C553" s="1">
        <v>187</v>
      </c>
      <c r="D553" s="1">
        <v>2018</v>
      </c>
      <c r="E553" s="1" t="s">
        <v>20</v>
      </c>
      <c r="F553" s="1" t="str">
        <f t="shared" si="52"/>
        <v>Julho</v>
      </c>
      <c r="G553" s="1">
        <v>7</v>
      </c>
      <c r="H553" s="1">
        <v>6</v>
      </c>
      <c r="I553" s="1" t="s">
        <v>7</v>
      </c>
      <c r="J553" s="1" t="str">
        <f t="shared" si="48"/>
        <v>N</v>
      </c>
      <c r="K553" s="3" t="str">
        <f t="shared" si="49"/>
        <v>Sexta-Feira</v>
      </c>
      <c r="L553" s="4" t="s">
        <v>34</v>
      </c>
      <c r="M553" s="8" t="s">
        <v>35</v>
      </c>
      <c r="N553" t="str">
        <f t="shared" si="53"/>
        <v>6 Julho 2018</v>
      </c>
    </row>
    <row r="554" spans="1:14" x14ac:dyDescent="0.25">
      <c r="A554" s="2">
        <f t="shared" si="50"/>
        <v>43288</v>
      </c>
      <c r="B554" t="str">
        <f t="shared" si="51"/>
        <v>2018-188</v>
      </c>
      <c r="C554" s="1">
        <v>188</v>
      </c>
      <c r="D554" s="1">
        <v>2018</v>
      </c>
      <c r="E554" s="1" t="s">
        <v>20</v>
      </c>
      <c r="F554" s="1" t="str">
        <f t="shared" si="52"/>
        <v>Julho</v>
      </c>
      <c r="G554" s="1">
        <v>7</v>
      </c>
      <c r="H554" s="1">
        <v>7</v>
      </c>
      <c r="I554" s="1" t="s">
        <v>9</v>
      </c>
      <c r="J554" s="1" t="str">
        <f t="shared" si="48"/>
        <v>S</v>
      </c>
      <c r="K554" s="3" t="str">
        <f t="shared" si="49"/>
        <v>Sábado</v>
      </c>
      <c r="L554" s="4" t="s">
        <v>34</v>
      </c>
      <c r="M554" s="8" t="s">
        <v>35</v>
      </c>
      <c r="N554" t="str">
        <f t="shared" si="53"/>
        <v>7 Julho 2018</v>
      </c>
    </row>
    <row r="555" spans="1:14" x14ac:dyDescent="0.25">
      <c r="A555" s="2">
        <f t="shared" si="50"/>
        <v>43289</v>
      </c>
      <c r="B555" t="str">
        <f t="shared" si="51"/>
        <v>2018-189</v>
      </c>
      <c r="C555" s="1">
        <v>189</v>
      </c>
      <c r="D555" s="1">
        <v>2018</v>
      </c>
      <c r="E555" s="1" t="s">
        <v>20</v>
      </c>
      <c r="F555" s="1" t="str">
        <f t="shared" si="52"/>
        <v>Julho</v>
      </c>
      <c r="G555" s="1">
        <v>7</v>
      </c>
      <c r="H555" s="1">
        <v>8</v>
      </c>
      <c r="I555" s="1" t="s">
        <v>10</v>
      </c>
      <c r="J555" s="1" t="str">
        <f t="shared" si="48"/>
        <v>D</v>
      </c>
      <c r="K555" s="3" t="str">
        <f t="shared" si="49"/>
        <v>Domingo</v>
      </c>
      <c r="L555" s="4" t="s">
        <v>34</v>
      </c>
      <c r="M555" s="8" t="s">
        <v>35</v>
      </c>
      <c r="N555" t="str">
        <f t="shared" si="53"/>
        <v>8 Julho 2018</v>
      </c>
    </row>
    <row r="556" spans="1:14" x14ac:dyDescent="0.25">
      <c r="A556" s="2">
        <f t="shared" si="50"/>
        <v>43290</v>
      </c>
      <c r="B556" t="str">
        <f t="shared" si="51"/>
        <v>2018-190</v>
      </c>
      <c r="C556" s="1">
        <v>190</v>
      </c>
      <c r="D556" s="1">
        <v>2018</v>
      </c>
      <c r="E556" s="1" t="s">
        <v>20</v>
      </c>
      <c r="F556" s="1" t="str">
        <f t="shared" si="52"/>
        <v>Julho</v>
      </c>
      <c r="G556" s="1">
        <v>7</v>
      </c>
      <c r="H556" s="1">
        <v>9</v>
      </c>
      <c r="I556" s="1" t="s">
        <v>11</v>
      </c>
      <c r="J556" s="1" t="str">
        <f t="shared" si="48"/>
        <v>N</v>
      </c>
      <c r="K556" s="3" t="str">
        <f t="shared" si="49"/>
        <v>Segunda-Feira</v>
      </c>
      <c r="L556" s="4" t="s">
        <v>34</v>
      </c>
      <c r="M556" s="8" t="s">
        <v>35</v>
      </c>
      <c r="N556" t="str">
        <f t="shared" si="53"/>
        <v>9 Julho 2018</v>
      </c>
    </row>
    <row r="557" spans="1:14" x14ac:dyDescent="0.25">
      <c r="A557" s="2">
        <f t="shared" si="50"/>
        <v>43291</v>
      </c>
      <c r="B557" t="str">
        <f t="shared" si="51"/>
        <v>2018-191</v>
      </c>
      <c r="C557" s="1">
        <v>191</v>
      </c>
      <c r="D557" s="1">
        <v>2018</v>
      </c>
      <c r="E557" s="1" t="s">
        <v>20</v>
      </c>
      <c r="F557" s="1" t="str">
        <f t="shared" si="52"/>
        <v>Julho</v>
      </c>
      <c r="G557" s="1">
        <v>7</v>
      </c>
      <c r="H557" s="1">
        <v>10</v>
      </c>
      <c r="I557" s="1" t="s">
        <v>12</v>
      </c>
      <c r="J557" s="1" t="str">
        <f t="shared" si="48"/>
        <v>N</v>
      </c>
      <c r="K557" s="3" t="str">
        <f t="shared" si="49"/>
        <v>Terça-Feira</v>
      </c>
      <c r="L557" s="4" t="s">
        <v>34</v>
      </c>
      <c r="M557" s="8" t="s">
        <v>35</v>
      </c>
      <c r="N557" t="str">
        <f t="shared" si="53"/>
        <v>10 Julho 2018</v>
      </c>
    </row>
    <row r="558" spans="1:14" x14ac:dyDescent="0.25">
      <c r="A558" s="2">
        <f t="shared" si="50"/>
        <v>43292</v>
      </c>
      <c r="B558" t="str">
        <f t="shared" si="51"/>
        <v>2018-192</v>
      </c>
      <c r="C558" s="1">
        <v>192</v>
      </c>
      <c r="D558" s="1">
        <v>2018</v>
      </c>
      <c r="E558" s="1" t="s">
        <v>20</v>
      </c>
      <c r="F558" s="1" t="str">
        <f t="shared" si="52"/>
        <v>Julho</v>
      </c>
      <c r="G558" s="1">
        <v>7</v>
      </c>
      <c r="H558" s="1">
        <v>11</v>
      </c>
      <c r="I558" s="1" t="s">
        <v>13</v>
      </c>
      <c r="J558" s="1" t="str">
        <f t="shared" si="48"/>
        <v>N</v>
      </c>
      <c r="K558" s="3" t="str">
        <f t="shared" si="49"/>
        <v>Quarta-Feira</v>
      </c>
      <c r="L558" s="4" t="s">
        <v>34</v>
      </c>
      <c r="M558" s="8" t="s">
        <v>35</v>
      </c>
      <c r="N558" t="str">
        <f t="shared" si="53"/>
        <v>11 Julho 2018</v>
      </c>
    </row>
    <row r="559" spans="1:14" x14ac:dyDescent="0.25">
      <c r="A559" s="2">
        <f t="shared" si="50"/>
        <v>43293</v>
      </c>
      <c r="B559" t="str">
        <f t="shared" si="51"/>
        <v>2018-193</v>
      </c>
      <c r="C559" s="1">
        <v>193</v>
      </c>
      <c r="D559" s="1">
        <v>2018</v>
      </c>
      <c r="E559" s="1" t="s">
        <v>20</v>
      </c>
      <c r="F559" s="1" t="str">
        <f t="shared" si="52"/>
        <v>Julho</v>
      </c>
      <c r="G559" s="1">
        <v>7</v>
      </c>
      <c r="H559" s="1">
        <v>12</v>
      </c>
      <c r="I559" s="1" t="s">
        <v>14</v>
      </c>
      <c r="J559" s="1" t="str">
        <f t="shared" ref="J559:J622" si="54">IF(L559="S","F",IF(I559="Sab.","S",IF(I559="Dom.","D","N")))</f>
        <v>N</v>
      </c>
      <c r="K559" s="3" t="str">
        <f t="shared" ref="K559:K622" si="55">IF(I559="Sab.","Sábado",IF(I559="Dom.","Domingo",IF(I559="Seg.","Segunda-Feira",IF(I559="Ter.","Terça-Feira",IF(I559="Qua.","Quarta-Feira",IF(I559="Qui.","Quinta-Feira",IF(I559="Sex.","Sexta-Feira","N")))))))</f>
        <v>Quinta-Feira</v>
      </c>
      <c r="L559" s="4" t="s">
        <v>34</v>
      </c>
      <c r="M559" s="8" t="s">
        <v>35</v>
      </c>
      <c r="N559" t="str">
        <f t="shared" si="53"/>
        <v>12 Julho 2018</v>
      </c>
    </row>
    <row r="560" spans="1:14" x14ac:dyDescent="0.25">
      <c r="A560" s="2">
        <f t="shared" ref="A560:A623" si="56">DATE(D560,G560,H560)</f>
        <v>43294</v>
      </c>
      <c r="B560" t="str">
        <f t="shared" ref="B560:B623" si="57">CONCATENATE(D560,"-",C560)</f>
        <v>2018-194</v>
      </c>
      <c r="C560" s="1">
        <v>194</v>
      </c>
      <c r="D560" s="1">
        <v>2018</v>
      </c>
      <c r="E560" s="1" t="s">
        <v>20</v>
      </c>
      <c r="F560" s="1" t="str">
        <f t="shared" si="52"/>
        <v>Julho</v>
      </c>
      <c r="G560" s="1">
        <v>7</v>
      </c>
      <c r="H560" s="1">
        <v>13</v>
      </c>
      <c r="I560" s="1" t="s">
        <v>7</v>
      </c>
      <c r="J560" s="1" t="str">
        <f t="shared" si="54"/>
        <v>N</v>
      </c>
      <c r="K560" s="3" t="str">
        <f t="shared" si="55"/>
        <v>Sexta-Feira</v>
      </c>
      <c r="L560" s="4" t="s">
        <v>34</v>
      </c>
      <c r="M560" s="8" t="s">
        <v>35</v>
      </c>
      <c r="N560" t="str">
        <f t="shared" si="53"/>
        <v>13 Julho 2018</v>
      </c>
    </row>
    <row r="561" spans="1:14" x14ac:dyDescent="0.25">
      <c r="A561" s="2">
        <f t="shared" si="56"/>
        <v>43295</v>
      </c>
      <c r="B561" t="str">
        <f t="shared" si="57"/>
        <v>2018-195</v>
      </c>
      <c r="C561" s="1">
        <v>195</v>
      </c>
      <c r="D561" s="1">
        <v>2018</v>
      </c>
      <c r="E561" s="1" t="s">
        <v>20</v>
      </c>
      <c r="F561" s="1" t="str">
        <f t="shared" si="52"/>
        <v>Julho</v>
      </c>
      <c r="G561" s="1">
        <v>7</v>
      </c>
      <c r="H561" s="1">
        <v>14</v>
      </c>
      <c r="I561" s="1" t="s">
        <v>9</v>
      </c>
      <c r="J561" s="1" t="str">
        <f t="shared" si="54"/>
        <v>S</v>
      </c>
      <c r="K561" s="3" t="str">
        <f t="shared" si="55"/>
        <v>Sábado</v>
      </c>
      <c r="L561" s="4" t="s">
        <v>34</v>
      </c>
      <c r="M561" s="8" t="s">
        <v>35</v>
      </c>
      <c r="N561" t="str">
        <f t="shared" si="53"/>
        <v>14 Julho 2018</v>
      </c>
    </row>
    <row r="562" spans="1:14" x14ac:dyDescent="0.25">
      <c r="A562" s="2">
        <f t="shared" si="56"/>
        <v>43296</v>
      </c>
      <c r="B562" t="str">
        <f t="shared" si="57"/>
        <v>2018-196</v>
      </c>
      <c r="C562" s="1">
        <v>196</v>
      </c>
      <c r="D562" s="1">
        <v>2018</v>
      </c>
      <c r="E562" s="1" t="s">
        <v>20</v>
      </c>
      <c r="F562" s="1" t="str">
        <f t="shared" si="52"/>
        <v>Julho</v>
      </c>
      <c r="G562" s="1">
        <v>7</v>
      </c>
      <c r="H562" s="1">
        <v>15</v>
      </c>
      <c r="I562" s="1" t="s">
        <v>10</v>
      </c>
      <c r="J562" s="1" t="str">
        <f t="shared" si="54"/>
        <v>D</v>
      </c>
      <c r="K562" s="3" t="str">
        <f t="shared" si="55"/>
        <v>Domingo</v>
      </c>
      <c r="L562" s="4" t="s">
        <v>34</v>
      </c>
      <c r="M562" s="8" t="s">
        <v>35</v>
      </c>
      <c r="N562" t="str">
        <f t="shared" si="53"/>
        <v>15 Julho 2018</v>
      </c>
    </row>
    <row r="563" spans="1:14" x14ac:dyDescent="0.25">
      <c r="A563" s="2">
        <f t="shared" si="56"/>
        <v>43297</v>
      </c>
      <c r="B563" t="str">
        <f t="shared" si="57"/>
        <v>2018-197</v>
      </c>
      <c r="C563" s="1">
        <v>197</v>
      </c>
      <c r="D563" s="1">
        <v>2018</v>
      </c>
      <c r="E563" s="1" t="s">
        <v>20</v>
      </c>
      <c r="F563" s="1" t="str">
        <f t="shared" si="52"/>
        <v>Julho</v>
      </c>
      <c r="G563" s="1">
        <v>7</v>
      </c>
      <c r="H563" s="1">
        <v>16</v>
      </c>
      <c r="I563" s="1" t="s">
        <v>11</v>
      </c>
      <c r="J563" s="1" t="str">
        <f t="shared" si="54"/>
        <v>N</v>
      </c>
      <c r="K563" s="3" t="str">
        <f t="shared" si="55"/>
        <v>Segunda-Feira</v>
      </c>
      <c r="L563" s="4" t="s">
        <v>34</v>
      </c>
      <c r="M563" s="8" t="s">
        <v>35</v>
      </c>
      <c r="N563" t="str">
        <f t="shared" si="53"/>
        <v>16 Julho 2018</v>
      </c>
    </row>
    <row r="564" spans="1:14" x14ac:dyDescent="0.25">
      <c r="A564" s="2">
        <f t="shared" si="56"/>
        <v>43298</v>
      </c>
      <c r="B564" t="str">
        <f t="shared" si="57"/>
        <v>2018-198</v>
      </c>
      <c r="C564" s="1">
        <v>198</v>
      </c>
      <c r="D564" s="1">
        <v>2018</v>
      </c>
      <c r="E564" s="1" t="s">
        <v>20</v>
      </c>
      <c r="F564" s="1" t="str">
        <f t="shared" si="52"/>
        <v>Julho</v>
      </c>
      <c r="G564" s="1">
        <v>7</v>
      </c>
      <c r="H564" s="1">
        <v>17</v>
      </c>
      <c r="I564" s="1" t="s">
        <v>12</v>
      </c>
      <c r="J564" s="1" t="str">
        <f t="shared" si="54"/>
        <v>N</v>
      </c>
      <c r="K564" s="3" t="str">
        <f t="shared" si="55"/>
        <v>Terça-Feira</v>
      </c>
      <c r="L564" s="4" t="s">
        <v>34</v>
      </c>
      <c r="M564" s="8" t="s">
        <v>35</v>
      </c>
      <c r="N564" t="str">
        <f t="shared" si="53"/>
        <v>17 Julho 2018</v>
      </c>
    </row>
    <row r="565" spans="1:14" x14ac:dyDescent="0.25">
      <c r="A565" s="2">
        <f t="shared" si="56"/>
        <v>43299</v>
      </c>
      <c r="B565" t="str">
        <f t="shared" si="57"/>
        <v>2018-199</v>
      </c>
      <c r="C565" s="1">
        <v>199</v>
      </c>
      <c r="D565" s="1">
        <v>2018</v>
      </c>
      <c r="E565" s="1" t="s">
        <v>20</v>
      </c>
      <c r="F565" s="1" t="str">
        <f t="shared" si="52"/>
        <v>Julho</v>
      </c>
      <c r="G565" s="1">
        <v>7</v>
      </c>
      <c r="H565" s="1">
        <v>18</v>
      </c>
      <c r="I565" s="1" t="s">
        <v>13</v>
      </c>
      <c r="J565" s="1" t="str">
        <f t="shared" si="54"/>
        <v>N</v>
      </c>
      <c r="K565" s="3" t="str">
        <f t="shared" si="55"/>
        <v>Quarta-Feira</v>
      </c>
      <c r="L565" s="4" t="s">
        <v>34</v>
      </c>
      <c r="M565" s="8" t="s">
        <v>35</v>
      </c>
      <c r="N565" t="str">
        <f t="shared" si="53"/>
        <v>18 Julho 2018</v>
      </c>
    </row>
    <row r="566" spans="1:14" x14ac:dyDescent="0.25">
      <c r="A566" s="2">
        <f t="shared" si="56"/>
        <v>43300</v>
      </c>
      <c r="B566" t="str">
        <f t="shared" si="57"/>
        <v>2018-200</v>
      </c>
      <c r="C566" s="1">
        <v>200</v>
      </c>
      <c r="D566" s="1">
        <v>2018</v>
      </c>
      <c r="E566" s="1" t="s">
        <v>20</v>
      </c>
      <c r="F566" s="1" t="str">
        <f t="shared" si="52"/>
        <v>Julho</v>
      </c>
      <c r="G566" s="1">
        <v>7</v>
      </c>
      <c r="H566" s="1">
        <v>19</v>
      </c>
      <c r="I566" s="1" t="s">
        <v>14</v>
      </c>
      <c r="J566" s="1" t="str">
        <f t="shared" si="54"/>
        <v>N</v>
      </c>
      <c r="K566" s="3" t="str">
        <f t="shared" si="55"/>
        <v>Quinta-Feira</v>
      </c>
      <c r="L566" s="4" t="s">
        <v>34</v>
      </c>
      <c r="M566" s="8" t="s">
        <v>35</v>
      </c>
      <c r="N566" t="str">
        <f t="shared" si="53"/>
        <v>19 Julho 2018</v>
      </c>
    </row>
    <row r="567" spans="1:14" x14ac:dyDescent="0.25">
      <c r="A567" s="2">
        <f t="shared" si="56"/>
        <v>43301</v>
      </c>
      <c r="B567" t="str">
        <f t="shared" si="57"/>
        <v>2018-201</v>
      </c>
      <c r="C567" s="1">
        <v>201</v>
      </c>
      <c r="D567" s="1">
        <v>2018</v>
      </c>
      <c r="E567" s="1" t="s">
        <v>20</v>
      </c>
      <c r="F567" s="1" t="str">
        <f t="shared" si="52"/>
        <v>Julho</v>
      </c>
      <c r="G567" s="1">
        <v>7</v>
      </c>
      <c r="H567" s="1">
        <v>20</v>
      </c>
      <c r="I567" s="1" t="s">
        <v>7</v>
      </c>
      <c r="J567" s="1" t="str">
        <f t="shared" si="54"/>
        <v>N</v>
      </c>
      <c r="K567" s="3" t="str">
        <f t="shared" si="55"/>
        <v>Sexta-Feira</v>
      </c>
      <c r="L567" s="4" t="s">
        <v>34</v>
      </c>
      <c r="M567" s="8" t="s">
        <v>35</v>
      </c>
      <c r="N567" t="str">
        <f t="shared" si="53"/>
        <v>20 Julho 2018</v>
      </c>
    </row>
    <row r="568" spans="1:14" x14ac:dyDescent="0.25">
      <c r="A568" s="2">
        <f t="shared" si="56"/>
        <v>43302</v>
      </c>
      <c r="B568" t="str">
        <f t="shared" si="57"/>
        <v>2018-202</v>
      </c>
      <c r="C568" s="1">
        <v>202</v>
      </c>
      <c r="D568" s="1">
        <v>2018</v>
      </c>
      <c r="E568" s="1" t="s">
        <v>20</v>
      </c>
      <c r="F568" s="1" t="str">
        <f t="shared" si="52"/>
        <v>Julho</v>
      </c>
      <c r="G568" s="1">
        <v>7</v>
      </c>
      <c r="H568" s="1">
        <v>21</v>
      </c>
      <c r="I568" s="1" t="s">
        <v>9</v>
      </c>
      <c r="J568" s="1" t="str">
        <f t="shared" si="54"/>
        <v>S</v>
      </c>
      <c r="K568" s="3" t="str">
        <f t="shared" si="55"/>
        <v>Sábado</v>
      </c>
      <c r="L568" s="4" t="s">
        <v>34</v>
      </c>
      <c r="M568" s="8" t="s">
        <v>35</v>
      </c>
      <c r="N568" t="str">
        <f t="shared" si="53"/>
        <v>21 Julho 2018</v>
      </c>
    </row>
    <row r="569" spans="1:14" x14ac:dyDescent="0.25">
      <c r="A569" s="2">
        <f t="shared" si="56"/>
        <v>43303</v>
      </c>
      <c r="B569" t="str">
        <f t="shared" si="57"/>
        <v>2018-203</v>
      </c>
      <c r="C569" s="1">
        <v>203</v>
      </c>
      <c r="D569" s="1">
        <v>2018</v>
      </c>
      <c r="E569" s="1" t="s">
        <v>20</v>
      </c>
      <c r="F569" s="1" t="str">
        <f t="shared" si="52"/>
        <v>Julho</v>
      </c>
      <c r="G569" s="1">
        <v>7</v>
      </c>
      <c r="H569" s="1">
        <v>22</v>
      </c>
      <c r="I569" s="1" t="s">
        <v>10</v>
      </c>
      <c r="J569" s="1" t="str">
        <f t="shared" si="54"/>
        <v>D</v>
      </c>
      <c r="K569" s="3" t="str">
        <f t="shared" si="55"/>
        <v>Domingo</v>
      </c>
      <c r="L569" s="4" t="s">
        <v>34</v>
      </c>
      <c r="M569" s="8" t="s">
        <v>35</v>
      </c>
      <c r="N569" t="str">
        <f t="shared" si="53"/>
        <v>22 Julho 2018</v>
      </c>
    </row>
    <row r="570" spans="1:14" x14ac:dyDescent="0.25">
      <c r="A570" s="2">
        <f t="shared" si="56"/>
        <v>43304</v>
      </c>
      <c r="B570" t="str">
        <f t="shared" si="57"/>
        <v>2018-204</v>
      </c>
      <c r="C570" s="1">
        <v>204</v>
      </c>
      <c r="D570" s="1">
        <v>2018</v>
      </c>
      <c r="E570" s="1" t="s">
        <v>20</v>
      </c>
      <c r="F570" s="1" t="str">
        <f t="shared" si="52"/>
        <v>Julho</v>
      </c>
      <c r="G570" s="1">
        <v>7</v>
      </c>
      <c r="H570" s="1">
        <v>23</v>
      </c>
      <c r="I570" s="1" t="s">
        <v>11</v>
      </c>
      <c r="J570" s="1" t="str">
        <f t="shared" si="54"/>
        <v>N</v>
      </c>
      <c r="K570" s="3" t="str">
        <f t="shared" si="55"/>
        <v>Segunda-Feira</v>
      </c>
      <c r="L570" s="4" t="s">
        <v>34</v>
      </c>
      <c r="M570" s="8" t="s">
        <v>35</v>
      </c>
      <c r="N570" t="str">
        <f t="shared" si="53"/>
        <v>23 Julho 2018</v>
      </c>
    </row>
    <row r="571" spans="1:14" x14ac:dyDescent="0.25">
      <c r="A571" s="2">
        <f t="shared" si="56"/>
        <v>43305</v>
      </c>
      <c r="B571" t="str">
        <f t="shared" si="57"/>
        <v>2018-205</v>
      </c>
      <c r="C571" s="1">
        <v>205</v>
      </c>
      <c r="D571" s="1">
        <v>2018</v>
      </c>
      <c r="E571" s="1" t="s">
        <v>20</v>
      </c>
      <c r="F571" s="1" t="str">
        <f t="shared" si="52"/>
        <v>Julho</v>
      </c>
      <c r="G571" s="1">
        <v>7</v>
      </c>
      <c r="H571" s="1">
        <v>24</v>
      </c>
      <c r="I571" s="1" t="s">
        <v>12</v>
      </c>
      <c r="J571" s="1" t="str">
        <f t="shared" si="54"/>
        <v>N</v>
      </c>
      <c r="K571" s="3" t="str">
        <f t="shared" si="55"/>
        <v>Terça-Feira</v>
      </c>
      <c r="L571" s="4" t="s">
        <v>34</v>
      </c>
      <c r="M571" s="8" t="s">
        <v>35</v>
      </c>
      <c r="N571" t="str">
        <f t="shared" si="53"/>
        <v>24 Julho 2018</v>
      </c>
    </row>
    <row r="572" spans="1:14" x14ac:dyDescent="0.25">
      <c r="A572" s="2">
        <f t="shared" si="56"/>
        <v>43306</v>
      </c>
      <c r="B572" t="str">
        <f t="shared" si="57"/>
        <v>2018-206</v>
      </c>
      <c r="C572" s="1">
        <v>206</v>
      </c>
      <c r="D572" s="1">
        <v>2018</v>
      </c>
      <c r="E572" s="1" t="s">
        <v>20</v>
      </c>
      <c r="F572" s="1" t="str">
        <f t="shared" si="52"/>
        <v>Julho</v>
      </c>
      <c r="G572" s="1">
        <v>7</v>
      </c>
      <c r="H572" s="1">
        <v>25</v>
      </c>
      <c r="I572" s="1" t="s">
        <v>13</v>
      </c>
      <c r="J572" s="1" t="str">
        <f t="shared" si="54"/>
        <v>N</v>
      </c>
      <c r="K572" s="3" t="str">
        <f t="shared" si="55"/>
        <v>Quarta-Feira</v>
      </c>
      <c r="L572" s="4" t="s">
        <v>34</v>
      </c>
      <c r="M572" s="8" t="s">
        <v>35</v>
      </c>
      <c r="N572" t="str">
        <f t="shared" si="53"/>
        <v>25 Julho 2018</v>
      </c>
    </row>
    <row r="573" spans="1:14" x14ac:dyDescent="0.25">
      <c r="A573" s="2">
        <f t="shared" si="56"/>
        <v>43307</v>
      </c>
      <c r="B573" t="str">
        <f t="shared" si="57"/>
        <v>2018-207</v>
      </c>
      <c r="C573" s="1">
        <v>207</v>
      </c>
      <c r="D573" s="1">
        <v>2018</v>
      </c>
      <c r="E573" s="1" t="s">
        <v>20</v>
      </c>
      <c r="F573" s="1" t="str">
        <f t="shared" si="52"/>
        <v>Julho</v>
      </c>
      <c r="G573" s="1">
        <v>7</v>
      </c>
      <c r="H573" s="1">
        <v>26</v>
      </c>
      <c r="I573" s="1" t="s">
        <v>14</v>
      </c>
      <c r="J573" s="1" t="str">
        <f t="shared" si="54"/>
        <v>N</v>
      </c>
      <c r="K573" s="3" t="str">
        <f t="shared" si="55"/>
        <v>Quinta-Feira</v>
      </c>
      <c r="L573" s="4" t="s">
        <v>34</v>
      </c>
      <c r="M573" s="8" t="s">
        <v>35</v>
      </c>
      <c r="N573" t="str">
        <f t="shared" si="53"/>
        <v>26 Julho 2018</v>
      </c>
    </row>
    <row r="574" spans="1:14" x14ac:dyDescent="0.25">
      <c r="A574" s="2">
        <f t="shared" si="56"/>
        <v>43308</v>
      </c>
      <c r="B574" t="str">
        <f t="shared" si="57"/>
        <v>2018-208</v>
      </c>
      <c r="C574" s="1">
        <v>208</v>
      </c>
      <c r="D574" s="1">
        <v>2018</v>
      </c>
      <c r="E574" s="1" t="s">
        <v>20</v>
      </c>
      <c r="F574" s="1" t="str">
        <f t="shared" si="52"/>
        <v>Julho</v>
      </c>
      <c r="G574" s="1">
        <v>7</v>
      </c>
      <c r="H574" s="1">
        <v>27</v>
      </c>
      <c r="I574" s="1" t="s">
        <v>7</v>
      </c>
      <c r="J574" s="1" t="str">
        <f t="shared" si="54"/>
        <v>N</v>
      </c>
      <c r="K574" s="3" t="str">
        <f t="shared" si="55"/>
        <v>Sexta-Feira</v>
      </c>
      <c r="L574" s="4" t="s">
        <v>34</v>
      </c>
      <c r="M574" s="8" t="s">
        <v>35</v>
      </c>
      <c r="N574" t="str">
        <f t="shared" si="53"/>
        <v>27 Julho 2018</v>
      </c>
    </row>
    <row r="575" spans="1:14" x14ac:dyDescent="0.25">
      <c r="A575" s="2">
        <f t="shared" si="56"/>
        <v>43309</v>
      </c>
      <c r="B575" t="str">
        <f t="shared" si="57"/>
        <v>2018-209</v>
      </c>
      <c r="C575" s="1">
        <v>209</v>
      </c>
      <c r="D575" s="1">
        <v>2018</v>
      </c>
      <c r="E575" s="1" t="s">
        <v>20</v>
      </c>
      <c r="F575" s="1" t="str">
        <f t="shared" si="52"/>
        <v>Julho</v>
      </c>
      <c r="G575" s="1">
        <v>7</v>
      </c>
      <c r="H575" s="1">
        <v>28</v>
      </c>
      <c r="I575" s="1" t="s">
        <v>9</v>
      </c>
      <c r="J575" s="1" t="str">
        <f t="shared" si="54"/>
        <v>S</v>
      </c>
      <c r="K575" s="3" t="str">
        <f t="shared" si="55"/>
        <v>Sábado</v>
      </c>
      <c r="L575" s="4" t="s">
        <v>34</v>
      </c>
      <c r="M575" s="8" t="s">
        <v>35</v>
      </c>
      <c r="N575" t="str">
        <f t="shared" si="53"/>
        <v>28 Julho 2018</v>
      </c>
    </row>
    <row r="576" spans="1:14" x14ac:dyDescent="0.25">
      <c r="A576" s="2">
        <f t="shared" si="56"/>
        <v>43310</v>
      </c>
      <c r="B576" t="str">
        <f t="shared" si="57"/>
        <v>2018-210</v>
      </c>
      <c r="C576" s="1">
        <v>210</v>
      </c>
      <c r="D576" s="1">
        <v>2018</v>
      </c>
      <c r="E576" s="1" t="s">
        <v>20</v>
      </c>
      <c r="F576" s="1" t="str">
        <f t="shared" si="52"/>
        <v>Julho</v>
      </c>
      <c r="G576" s="1">
        <v>7</v>
      </c>
      <c r="H576" s="1">
        <v>29</v>
      </c>
      <c r="I576" s="1" t="s">
        <v>10</v>
      </c>
      <c r="J576" s="1" t="str">
        <f t="shared" si="54"/>
        <v>D</v>
      </c>
      <c r="K576" s="3" t="str">
        <f t="shared" si="55"/>
        <v>Domingo</v>
      </c>
      <c r="L576" s="4" t="s">
        <v>34</v>
      </c>
      <c r="M576" s="8" t="s">
        <v>35</v>
      </c>
      <c r="N576" t="str">
        <f t="shared" si="53"/>
        <v>29 Julho 2018</v>
      </c>
    </row>
    <row r="577" spans="1:14" x14ac:dyDescent="0.25">
      <c r="A577" s="2">
        <f t="shared" si="56"/>
        <v>43311</v>
      </c>
      <c r="B577" t="str">
        <f t="shared" si="57"/>
        <v>2018-211</v>
      </c>
      <c r="C577" s="1">
        <v>211</v>
      </c>
      <c r="D577" s="1">
        <v>2018</v>
      </c>
      <c r="E577" s="1" t="s">
        <v>20</v>
      </c>
      <c r="F577" s="1" t="str">
        <f t="shared" si="52"/>
        <v>Julho</v>
      </c>
      <c r="G577" s="1">
        <v>7</v>
      </c>
      <c r="H577" s="1">
        <v>30</v>
      </c>
      <c r="I577" s="1" t="s">
        <v>11</v>
      </c>
      <c r="J577" s="1" t="str">
        <f t="shared" si="54"/>
        <v>N</v>
      </c>
      <c r="K577" s="3" t="str">
        <f t="shared" si="55"/>
        <v>Segunda-Feira</v>
      </c>
      <c r="L577" s="4" t="s">
        <v>34</v>
      </c>
      <c r="M577" s="8" t="s">
        <v>35</v>
      </c>
      <c r="N577" t="str">
        <f t="shared" si="53"/>
        <v>30 Julho 2018</v>
      </c>
    </row>
    <row r="578" spans="1:14" x14ac:dyDescent="0.25">
      <c r="A578" s="2">
        <f t="shared" si="56"/>
        <v>43312</v>
      </c>
      <c r="B578" t="str">
        <f t="shared" si="57"/>
        <v>2018-212</v>
      </c>
      <c r="C578" s="1">
        <v>212</v>
      </c>
      <c r="D578" s="1">
        <v>2018</v>
      </c>
      <c r="E578" s="1" t="s">
        <v>20</v>
      </c>
      <c r="F578" s="1" t="str">
        <f t="shared" si="52"/>
        <v>Julho</v>
      </c>
      <c r="G578" s="1">
        <v>7</v>
      </c>
      <c r="H578" s="1">
        <v>31</v>
      </c>
      <c r="I578" s="1" t="s">
        <v>12</v>
      </c>
      <c r="J578" s="1" t="str">
        <f t="shared" si="54"/>
        <v>N</v>
      </c>
      <c r="K578" s="3" t="str">
        <f t="shared" si="55"/>
        <v>Terça-Feira</v>
      </c>
      <c r="L578" s="4" t="s">
        <v>34</v>
      </c>
      <c r="M578" s="8" t="s">
        <v>35</v>
      </c>
      <c r="N578" t="str">
        <f t="shared" si="53"/>
        <v>31 Julho 2018</v>
      </c>
    </row>
    <row r="579" spans="1:14" x14ac:dyDescent="0.25">
      <c r="A579" s="2">
        <f t="shared" si="56"/>
        <v>43313</v>
      </c>
      <c r="B579" t="str">
        <f t="shared" si="57"/>
        <v>2018-213</v>
      </c>
      <c r="C579" s="1">
        <v>213</v>
      </c>
      <c r="D579" s="1">
        <v>2018</v>
      </c>
      <c r="E579" s="1" t="s">
        <v>21</v>
      </c>
      <c r="F579" s="1" t="str">
        <f t="shared" ref="F579:F642" si="58">IF(E579="Jan.","Janeiro",IF(E579="Fev.","Fevereiro",IF(E579="Mar.","Março",IF(E579="Abr.","Abril",IF(E579="Mai.","Maio",IF(E579="Jun.","Junho",IF(E579="Jul.","Julho",IF(E579="Ago.","Agosto",IF(E579="Set.","Setembro",IF(E579="Out.","Outubro",IF(E579="Nov.","Novembro",IF(E579="Dez.","Dezembro","N"))))))))))))</f>
        <v>Agosto</v>
      </c>
      <c r="G579" s="1">
        <v>8</v>
      </c>
      <c r="H579" s="1">
        <v>1</v>
      </c>
      <c r="I579" s="1" t="s">
        <v>13</v>
      </c>
      <c r="J579" s="1" t="str">
        <f t="shared" si="54"/>
        <v>N</v>
      </c>
      <c r="K579" s="3" t="str">
        <f t="shared" si="55"/>
        <v>Quarta-Feira</v>
      </c>
      <c r="L579" s="4" t="s">
        <v>34</v>
      </c>
      <c r="M579" s="8" t="s">
        <v>35</v>
      </c>
      <c r="N579" t="str">
        <f t="shared" ref="N579:N642" si="59">CONCATENATE(H579," ",F579," ",D579)</f>
        <v>1 Agosto 2018</v>
      </c>
    </row>
    <row r="580" spans="1:14" x14ac:dyDescent="0.25">
      <c r="A580" s="2">
        <f t="shared" si="56"/>
        <v>43314</v>
      </c>
      <c r="B580" t="str">
        <f t="shared" si="57"/>
        <v>2018-214</v>
      </c>
      <c r="C580" s="1">
        <v>214</v>
      </c>
      <c r="D580" s="1">
        <v>2018</v>
      </c>
      <c r="E580" s="1" t="s">
        <v>21</v>
      </c>
      <c r="F580" s="1" t="str">
        <f t="shared" si="58"/>
        <v>Agosto</v>
      </c>
      <c r="G580" s="1">
        <v>8</v>
      </c>
      <c r="H580" s="1">
        <v>2</v>
      </c>
      <c r="I580" s="1" t="s">
        <v>14</v>
      </c>
      <c r="J580" s="1" t="str">
        <f t="shared" si="54"/>
        <v>N</v>
      </c>
      <c r="K580" s="3" t="str">
        <f t="shared" si="55"/>
        <v>Quinta-Feira</v>
      </c>
      <c r="L580" s="4" t="s">
        <v>34</v>
      </c>
      <c r="M580" s="8" t="s">
        <v>35</v>
      </c>
      <c r="N580" t="str">
        <f t="shared" si="59"/>
        <v>2 Agosto 2018</v>
      </c>
    </row>
    <row r="581" spans="1:14" x14ac:dyDescent="0.25">
      <c r="A581" s="2">
        <f t="shared" si="56"/>
        <v>43315</v>
      </c>
      <c r="B581" t="str">
        <f t="shared" si="57"/>
        <v>2018-215</v>
      </c>
      <c r="C581" s="1">
        <v>215</v>
      </c>
      <c r="D581" s="1">
        <v>2018</v>
      </c>
      <c r="E581" s="1" t="s">
        <v>21</v>
      </c>
      <c r="F581" s="1" t="str">
        <f t="shared" si="58"/>
        <v>Agosto</v>
      </c>
      <c r="G581" s="1">
        <v>8</v>
      </c>
      <c r="H581" s="1">
        <v>3</v>
      </c>
      <c r="I581" s="1" t="s">
        <v>7</v>
      </c>
      <c r="J581" s="1" t="str">
        <f t="shared" si="54"/>
        <v>N</v>
      </c>
      <c r="K581" s="3" t="str">
        <f t="shared" si="55"/>
        <v>Sexta-Feira</v>
      </c>
      <c r="L581" s="4" t="s">
        <v>34</v>
      </c>
      <c r="M581" s="8" t="s">
        <v>35</v>
      </c>
      <c r="N581" t="str">
        <f t="shared" si="59"/>
        <v>3 Agosto 2018</v>
      </c>
    </row>
    <row r="582" spans="1:14" x14ac:dyDescent="0.25">
      <c r="A582" s="2">
        <f t="shared" si="56"/>
        <v>43316</v>
      </c>
      <c r="B582" t="str">
        <f t="shared" si="57"/>
        <v>2018-216</v>
      </c>
      <c r="C582" s="1">
        <v>216</v>
      </c>
      <c r="D582" s="1">
        <v>2018</v>
      </c>
      <c r="E582" s="1" t="s">
        <v>21</v>
      </c>
      <c r="F582" s="1" t="str">
        <f t="shared" si="58"/>
        <v>Agosto</v>
      </c>
      <c r="G582" s="1">
        <v>8</v>
      </c>
      <c r="H582" s="1">
        <v>4</v>
      </c>
      <c r="I582" s="1" t="s">
        <v>9</v>
      </c>
      <c r="J582" s="1" t="str">
        <f t="shared" si="54"/>
        <v>S</v>
      </c>
      <c r="K582" s="3" t="str">
        <f t="shared" si="55"/>
        <v>Sábado</v>
      </c>
      <c r="L582" s="4" t="s">
        <v>34</v>
      </c>
      <c r="M582" s="8" t="s">
        <v>35</v>
      </c>
      <c r="N582" t="str">
        <f t="shared" si="59"/>
        <v>4 Agosto 2018</v>
      </c>
    </row>
    <row r="583" spans="1:14" x14ac:dyDescent="0.25">
      <c r="A583" s="2">
        <f t="shared" si="56"/>
        <v>43317</v>
      </c>
      <c r="B583" t="str">
        <f t="shared" si="57"/>
        <v>2018-217</v>
      </c>
      <c r="C583" s="1">
        <v>217</v>
      </c>
      <c r="D583" s="1">
        <v>2018</v>
      </c>
      <c r="E583" s="1" t="s">
        <v>21</v>
      </c>
      <c r="F583" s="1" t="str">
        <f t="shared" si="58"/>
        <v>Agosto</v>
      </c>
      <c r="G583" s="1">
        <v>8</v>
      </c>
      <c r="H583" s="1">
        <v>5</v>
      </c>
      <c r="I583" s="1" t="s">
        <v>10</v>
      </c>
      <c r="J583" s="1" t="str">
        <f t="shared" si="54"/>
        <v>D</v>
      </c>
      <c r="K583" s="3" t="str">
        <f t="shared" si="55"/>
        <v>Domingo</v>
      </c>
      <c r="L583" s="4" t="s">
        <v>34</v>
      </c>
      <c r="M583" s="8" t="s">
        <v>35</v>
      </c>
      <c r="N583" t="str">
        <f t="shared" si="59"/>
        <v>5 Agosto 2018</v>
      </c>
    </row>
    <row r="584" spans="1:14" x14ac:dyDescent="0.25">
      <c r="A584" s="2">
        <f t="shared" si="56"/>
        <v>43318</v>
      </c>
      <c r="B584" t="str">
        <f t="shared" si="57"/>
        <v>2018-218</v>
      </c>
      <c r="C584" s="1">
        <v>218</v>
      </c>
      <c r="D584" s="1">
        <v>2018</v>
      </c>
      <c r="E584" s="1" t="s">
        <v>21</v>
      </c>
      <c r="F584" s="1" t="str">
        <f t="shared" si="58"/>
        <v>Agosto</v>
      </c>
      <c r="G584" s="1">
        <v>8</v>
      </c>
      <c r="H584" s="1">
        <v>6</v>
      </c>
      <c r="I584" s="1" t="s">
        <v>11</v>
      </c>
      <c r="J584" s="1" t="str">
        <f t="shared" si="54"/>
        <v>N</v>
      </c>
      <c r="K584" s="3" t="str">
        <f t="shared" si="55"/>
        <v>Segunda-Feira</v>
      </c>
      <c r="L584" s="4" t="s">
        <v>34</v>
      </c>
      <c r="M584" s="8" t="s">
        <v>35</v>
      </c>
      <c r="N584" t="str">
        <f t="shared" si="59"/>
        <v>6 Agosto 2018</v>
      </c>
    </row>
    <row r="585" spans="1:14" x14ac:dyDescent="0.25">
      <c r="A585" s="2">
        <f t="shared" si="56"/>
        <v>43319</v>
      </c>
      <c r="B585" t="str">
        <f t="shared" si="57"/>
        <v>2018-219</v>
      </c>
      <c r="C585" s="1">
        <v>219</v>
      </c>
      <c r="D585" s="1">
        <v>2018</v>
      </c>
      <c r="E585" s="1" t="s">
        <v>21</v>
      </c>
      <c r="F585" s="1" t="str">
        <f t="shared" si="58"/>
        <v>Agosto</v>
      </c>
      <c r="G585" s="1">
        <v>8</v>
      </c>
      <c r="H585" s="1">
        <v>7</v>
      </c>
      <c r="I585" s="1" t="s">
        <v>12</v>
      </c>
      <c r="J585" s="1" t="str">
        <f t="shared" si="54"/>
        <v>N</v>
      </c>
      <c r="K585" s="3" t="str">
        <f t="shared" si="55"/>
        <v>Terça-Feira</v>
      </c>
      <c r="L585" s="4" t="s">
        <v>34</v>
      </c>
      <c r="M585" s="8" t="s">
        <v>35</v>
      </c>
      <c r="N585" t="str">
        <f t="shared" si="59"/>
        <v>7 Agosto 2018</v>
      </c>
    </row>
    <row r="586" spans="1:14" x14ac:dyDescent="0.25">
      <c r="A586" s="2">
        <f t="shared" si="56"/>
        <v>43320</v>
      </c>
      <c r="B586" t="str">
        <f t="shared" si="57"/>
        <v>2018-220</v>
      </c>
      <c r="C586" s="1">
        <v>220</v>
      </c>
      <c r="D586" s="1">
        <v>2018</v>
      </c>
      <c r="E586" s="1" t="s">
        <v>21</v>
      </c>
      <c r="F586" s="1" t="str">
        <f t="shared" si="58"/>
        <v>Agosto</v>
      </c>
      <c r="G586" s="1">
        <v>8</v>
      </c>
      <c r="H586" s="1">
        <v>8</v>
      </c>
      <c r="I586" s="1" t="s">
        <v>13</v>
      </c>
      <c r="J586" s="1" t="str">
        <f t="shared" si="54"/>
        <v>N</v>
      </c>
      <c r="K586" s="3" t="str">
        <f t="shared" si="55"/>
        <v>Quarta-Feira</v>
      </c>
      <c r="L586" s="4" t="s">
        <v>34</v>
      </c>
      <c r="M586" s="8" t="s">
        <v>35</v>
      </c>
      <c r="N586" t="str">
        <f t="shared" si="59"/>
        <v>8 Agosto 2018</v>
      </c>
    </row>
    <row r="587" spans="1:14" x14ac:dyDescent="0.25">
      <c r="A587" s="2">
        <f t="shared" si="56"/>
        <v>43321</v>
      </c>
      <c r="B587" t="str">
        <f t="shared" si="57"/>
        <v>2018-221</v>
      </c>
      <c r="C587" s="1">
        <v>221</v>
      </c>
      <c r="D587" s="1">
        <v>2018</v>
      </c>
      <c r="E587" s="1" t="s">
        <v>21</v>
      </c>
      <c r="F587" s="1" t="str">
        <f t="shared" si="58"/>
        <v>Agosto</v>
      </c>
      <c r="G587" s="1">
        <v>8</v>
      </c>
      <c r="H587" s="1">
        <v>9</v>
      </c>
      <c r="I587" s="1" t="s">
        <v>14</v>
      </c>
      <c r="J587" s="1" t="str">
        <f t="shared" si="54"/>
        <v>N</v>
      </c>
      <c r="K587" s="3" t="str">
        <f t="shared" si="55"/>
        <v>Quinta-Feira</v>
      </c>
      <c r="L587" s="4" t="s">
        <v>34</v>
      </c>
      <c r="M587" s="8" t="s">
        <v>35</v>
      </c>
      <c r="N587" t="str">
        <f t="shared" si="59"/>
        <v>9 Agosto 2018</v>
      </c>
    </row>
    <row r="588" spans="1:14" x14ac:dyDescent="0.25">
      <c r="A588" s="2">
        <f t="shared" si="56"/>
        <v>43322</v>
      </c>
      <c r="B588" t="str">
        <f t="shared" si="57"/>
        <v>2018-222</v>
      </c>
      <c r="C588" s="1">
        <v>222</v>
      </c>
      <c r="D588" s="1">
        <v>2018</v>
      </c>
      <c r="E588" s="1" t="s">
        <v>21</v>
      </c>
      <c r="F588" s="1" t="str">
        <f t="shared" si="58"/>
        <v>Agosto</v>
      </c>
      <c r="G588" s="1">
        <v>8</v>
      </c>
      <c r="H588" s="1">
        <v>10</v>
      </c>
      <c r="I588" s="1" t="s">
        <v>7</v>
      </c>
      <c r="J588" s="1" t="str">
        <f t="shared" si="54"/>
        <v>N</v>
      </c>
      <c r="K588" s="3" t="str">
        <f t="shared" si="55"/>
        <v>Sexta-Feira</v>
      </c>
      <c r="L588" s="4" t="s">
        <v>34</v>
      </c>
      <c r="M588" s="8" t="s">
        <v>35</v>
      </c>
      <c r="N588" t="str">
        <f t="shared" si="59"/>
        <v>10 Agosto 2018</v>
      </c>
    </row>
    <row r="589" spans="1:14" x14ac:dyDescent="0.25">
      <c r="A589" s="2">
        <f t="shared" si="56"/>
        <v>43323</v>
      </c>
      <c r="B589" t="str">
        <f t="shared" si="57"/>
        <v>2018-223</v>
      </c>
      <c r="C589" s="1">
        <v>223</v>
      </c>
      <c r="D589" s="1">
        <v>2018</v>
      </c>
      <c r="E589" s="1" t="s">
        <v>21</v>
      </c>
      <c r="F589" s="1" t="str">
        <f t="shared" si="58"/>
        <v>Agosto</v>
      </c>
      <c r="G589" s="1">
        <v>8</v>
      </c>
      <c r="H589" s="1">
        <v>11</v>
      </c>
      <c r="I589" s="1" t="s">
        <v>9</v>
      </c>
      <c r="J589" s="1" t="str">
        <f t="shared" si="54"/>
        <v>S</v>
      </c>
      <c r="K589" s="3" t="str">
        <f t="shared" si="55"/>
        <v>Sábado</v>
      </c>
      <c r="L589" s="4" t="s">
        <v>34</v>
      </c>
      <c r="M589" s="8" t="s">
        <v>35</v>
      </c>
      <c r="N589" t="str">
        <f t="shared" si="59"/>
        <v>11 Agosto 2018</v>
      </c>
    </row>
    <row r="590" spans="1:14" x14ac:dyDescent="0.25">
      <c r="A590" s="2">
        <f t="shared" si="56"/>
        <v>43324</v>
      </c>
      <c r="B590" t="str">
        <f t="shared" si="57"/>
        <v>2018-224</v>
      </c>
      <c r="C590" s="1">
        <v>224</v>
      </c>
      <c r="D590" s="1">
        <v>2018</v>
      </c>
      <c r="E590" s="1" t="s">
        <v>21</v>
      </c>
      <c r="F590" s="1" t="str">
        <f t="shared" si="58"/>
        <v>Agosto</v>
      </c>
      <c r="G590" s="1">
        <v>8</v>
      </c>
      <c r="H590" s="1">
        <v>12</v>
      </c>
      <c r="I590" s="1" t="s">
        <v>10</v>
      </c>
      <c r="J590" s="1" t="str">
        <f t="shared" si="54"/>
        <v>D</v>
      </c>
      <c r="K590" s="3" t="str">
        <f t="shared" si="55"/>
        <v>Domingo</v>
      </c>
      <c r="L590" s="4" t="s">
        <v>34</v>
      </c>
      <c r="M590" s="8" t="s">
        <v>35</v>
      </c>
      <c r="N590" t="str">
        <f t="shared" si="59"/>
        <v>12 Agosto 2018</v>
      </c>
    </row>
    <row r="591" spans="1:14" x14ac:dyDescent="0.25">
      <c r="A591" s="2">
        <f t="shared" si="56"/>
        <v>43325</v>
      </c>
      <c r="B591" t="str">
        <f t="shared" si="57"/>
        <v>2018-225</v>
      </c>
      <c r="C591" s="1">
        <v>225</v>
      </c>
      <c r="D591" s="1">
        <v>2018</v>
      </c>
      <c r="E591" s="1" t="s">
        <v>21</v>
      </c>
      <c r="F591" s="1" t="str">
        <f t="shared" si="58"/>
        <v>Agosto</v>
      </c>
      <c r="G591" s="1">
        <v>8</v>
      </c>
      <c r="H591" s="1">
        <v>13</v>
      </c>
      <c r="I591" s="1" t="s">
        <v>11</v>
      </c>
      <c r="J591" s="1" t="str">
        <f t="shared" si="54"/>
        <v>N</v>
      </c>
      <c r="K591" s="3" t="str">
        <f t="shared" si="55"/>
        <v>Segunda-Feira</v>
      </c>
      <c r="L591" s="4" t="s">
        <v>34</v>
      </c>
      <c r="M591" s="8" t="s">
        <v>35</v>
      </c>
      <c r="N591" t="str">
        <f t="shared" si="59"/>
        <v>13 Agosto 2018</v>
      </c>
    </row>
    <row r="592" spans="1:14" x14ac:dyDescent="0.25">
      <c r="A592" s="2">
        <f t="shared" si="56"/>
        <v>43326</v>
      </c>
      <c r="B592" t="str">
        <f t="shared" si="57"/>
        <v>2018-226</v>
      </c>
      <c r="C592" s="1">
        <v>226</v>
      </c>
      <c r="D592" s="1">
        <v>2018</v>
      </c>
      <c r="E592" s="1" t="s">
        <v>21</v>
      </c>
      <c r="F592" s="1" t="str">
        <f t="shared" si="58"/>
        <v>Agosto</v>
      </c>
      <c r="G592" s="1">
        <v>8</v>
      </c>
      <c r="H592" s="1">
        <v>14</v>
      </c>
      <c r="I592" s="1" t="s">
        <v>12</v>
      </c>
      <c r="J592" s="1" t="str">
        <f t="shared" si="54"/>
        <v>N</v>
      </c>
      <c r="K592" s="3" t="str">
        <f t="shared" si="55"/>
        <v>Terça-Feira</v>
      </c>
      <c r="L592" s="4" t="s">
        <v>34</v>
      </c>
      <c r="M592" s="8" t="s">
        <v>35</v>
      </c>
      <c r="N592" t="str">
        <f t="shared" si="59"/>
        <v>14 Agosto 2018</v>
      </c>
    </row>
    <row r="593" spans="1:14" x14ac:dyDescent="0.25">
      <c r="A593" s="2">
        <f t="shared" si="56"/>
        <v>43327</v>
      </c>
      <c r="B593" t="str">
        <f t="shared" si="57"/>
        <v>2018-227</v>
      </c>
      <c r="C593" s="1">
        <v>227</v>
      </c>
      <c r="D593" s="1">
        <v>2018</v>
      </c>
      <c r="E593" s="1" t="s">
        <v>21</v>
      </c>
      <c r="F593" s="1" t="str">
        <f t="shared" si="58"/>
        <v>Agosto</v>
      </c>
      <c r="G593" s="1">
        <v>8</v>
      </c>
      <c r="H593" s="1">
        <v>15</v>
      </c>
      <c r="I593" s="1" t="s">
        <v>13</v>
      </c>
      <c r="J593" s="1" t="str">
        <f t="shared" si="54"/>
        <v>F</v>
      </c>
      <c r="K593" s="3" t="str">
        <f t="shared" si="55"/>
        <v>Quarta-Feira</v>
      </c>
      <c r="L593" s="4" t="s">
        <v>33</v>
      </c>
      <c r="M593" s="8" t="s">
        <v>54</v>
      </c>
      <c r="N593" t="str">
        <f t="shared" si="59"/>
        <v>15 Agosto 2018</v>
      </c>
    </row>
    <row r="594" spans="1:14" x14ac:dyDescent="0.25">
      <c r="A594" s="2">
        <f t="shared" si="56"/>
        <v>43328</v>
      </c>
      <c r="B594" t="str">
        <f t="shared" si="57"/>
        <v>2018-228</v>
      </c>
      <c r="C594" s="1">
        <v>228</v>
      </c>
      <c r="D594" s="1">
        <v>2018</v>
      </c>
      <c r="E594" s="1" t="s">
        <v>21</v>
      </c>
      <c r="F594" s="1" t="str">
        <f t="shared" si="58"/>
        <v>Agosto</v>
      </c>
      <c r="G594" s="1">
        <v>8</v>
      </c>
      <c r="H594" s="1">
        <v>16</v>
      </c>
      <c r="I594" s="1" t="s">
        <v>14</v>
      </c>
      <c r="J594" s="1" t="str">
        <f t="shared" si="54"/>
        <v>N</v>
      </c>
      <c r="K594" s="3" t="str">
        <f t="shared" si="55"/>
        <v>Quinta-Feira</v>
      </c>
      <c r="L594" s="4" t="s">
        <v>34</v>
      </c>
      <c r="M594" s="8" t="s">
        <v>35</v>
      </c>
      <c r="N594" t="str">
        <f t="shared" si="59"/>
        <v>16 Agosto 2018</v>
      </c>
    </row>
    <row r="595" spans="1:14" x14ac:dyDescent="0.25">
      <c r="A595" s="2">
        <f t="shared" si="56"/>
        <v>43329</v>
      </c>
      <c r="B595" t="str">
        <f t="shared" si="57"/>
        <v>2018-229</v>
      </c>
      <c r="C595" s="1">
        <v>229</v>
      </c>
      <c r="D595" s="1">
        <v>2018</v>
      </c>
      <c r="E595" s="1" t="s">
        <v>21</v>
      </c>
      <c r="F595" s="1" t="str">
        <f t="shared" si="58"/>
        <v>Agosto</v>
      </c>
      <c r="G595" s="1">
        <v>8</v>
      </c>
      <c r="H595" s="1">
        <v>17</v>
      </c>
      <c r="I595" s="1" t="s">
        <v>7</v>
      </c>
      <c r="J595" s="1" t="str">
        <f t="shared" si="54"/>
        <v>N</v>
      </c>
      <c r="K595" s="3" t="str">
        <f t="shared" si="55"/>
        <v>Sexta-Feira</v>
      </c>
      <c r="L595" s="4" t="s">
        <v>34</v>
      </c>
      <c r="M595" s="8" t="s">
        <v>35</v>
      </c>
      <c r="N595" t="str">
        <f t="shared" si="59"/>
        <v>17 Agosto 2018</v>
      </c>
    </row>
    <row r="596" spans="1:14" x14ac:dyDescent="0.25">
      <c r="A596" s="2">
        <f t="shared" si="56"/>
        <v>43330</v>
      </c>
      <c r="B596" t="str">
        <f t="shared" si="57"/>
        <v>2018-230</v>
      </c>
      <c r="C596" s="1">
        <v>230</v>
      </c>
      <c r="D596" s="1">
        <v>2018</v>
      </c>
      <c r="E596" s="1" t="s">
        <v>21</v>
      </c>
      <c r="F596" s="1" t="str">
        <f t="shared" si="58"/>
        <v>Agosto</v>
      </c>
      <c r="G596" s="1">
        <v>8</v>
      </c>
      <c r="H596" s="1">
        <v>18</v>
      </c>
      <c r="I596" s="1" t="s">
        <v>9</v>
      </c>
      <c r="J596" s="1" t="str">
        <f t="shared" si="54"/>
        <v>S</v>
      </c>
      <c r="K596" s="3" t="str">
        <f t="shared" si="55"/>
        <v>Sábado</v>
      </c>
      <c r="L596" s="4" t="s">
        <v>34</v>
      </c>
      <c r="M596" s="8" t="s">
        <v>35</v>
      </c>
      <c r="N596" t="str">
        <f t="shared" si="59"/>
        <v>18 Agosto 2018</v>
      </c>
    </row>
    <row r="597" spans="1:14" x14ac:dyDescent="0.25">
      <c r="A597" s="2">
        <f t="shared" si="56"/>
        <v>43331</v>
      </c>
      <c r="B597" t="str">
        <f t="shared" si="57"/>
        <v>2018-231</v>
      </c>
      <c r="C597" s="1">
        <v>231</v>
      </c>
      <c r="D597" s="1">
        <v>2018</v>
      </c>
      <c r="E597" s="1" t="s">
        <v>21</v>
      </c>
      <c r="F597" s="1" t="str">
        <f t="shared" si="58"/>
        <v>Agosto</v>
      </c>
      <c r="G597" s="1">
        <v>8</v>
      </c>
      <c r="H597" s="1">
        <v>19</v>
      </c>
      <c r="I597" s="1" t="s">
        <v>10</v>
      </c>
      <c r="J597" s="1" t="str">
        <f t="shared" si="54"/>
        <v>D</v>
      </c>
      <c r="K597" s="3" t="str">
        <f t="shared" si="55"/>
        <v>Domingo</v>
      </c>
      <c r="L597" s="4" t="s">
        <v>34</v>
      </c>
      <c r="M597" s="8" t="s">
        <v>35</v>
      </c>
      <c r="N597" t="str">
        <f t="shared" si="59"/>
        <v>19 Agosto 2018</v>
      </c>
    </row>
    <row r="598" spans="1:14" x14ac:dyDescent="0.25">
      <c r="A598" s="2">
        <f t="shared" si="56"/>
        <v>43332</v>
      </c>
      <c r="B598" t="str">
        <f t="shared" si="57"/>
        <v>2018-232</v>
      </c>
      <c r="C598" s="1">
        <v>232</v>
      </c>
      <c r="D598" s="1">
        <v>2018</v>
      </c>
      <c r="E598" s="1" t="s">
        <v>21</v>
      </c>
      <c r="F598" s="1" t="str">
        <f t="shared" si="58"/>
        <v>Agosto</v>
      </c>
      <c r="G598" s="1">
        <v>8</v>
      </c>
      <c r="H598" s="1">
        <v>20</v>
      </c>
      <c r="I598" s="1" t="s">
        <v>11</v>
      </c>
      <c r="J598" s="1" t="str">
        <f t="shared" si="54"/>
        <v>N</v>
      </c>
      <c r="K598" s="3" t="str">
        <f t="shared" si="55"/>
        <v>Segunda-Feira</v>
      </c>
      <c r="L598" s="4" t="s">
        <v>34</v>
      </c>
      <c r="M598" s="8" t="s">
        <v>35</v>
      </c>
      <c r="N598" t="str">
        <f t="shared" si="59"/>
        <v>20 Agosto 2018</v>
      </c>
    </row>
    <row r="599" spans="1:14" x14ac:dyDescent="0.25">
      <c r="A599" s="2">
        <f t="shared" si="56"/>
        <v>43333</v>
      </c>
      <c r="B599" t="str">
        <f t="shared" si="57"/>
        <v>2018-233</v>
      </c>
      <c r="C599" s="1">
        <v>233</v>
      </c>
      <c r="D599" s="1">
        <v>2018</v>
      </c>
      <c r="E599" s="1" t="s">
        <v>21</v>
      </c>
      <c r="F599" s="1" t="str">
        <f t="shared" si="58"/>
        <v>Agosto</v>
      </c>
      <c r="G599" s="1">
        <v>8</v>
      </c>
      <c r="H599" s="1">
        <v>21</v>
      </c>
      <c r="I599" s="1" t="s">
        <v>12</v>
      </c>
      <c r="J599" s="1" t="str">
        <f t="shared" si="54"/>
        <v>N</v>
      </c>
      <c r="K599" s="3" t="str">
        <f t="shared" si="55"/>
        <v>Terça-Feira</v>
      </c>
      <c r="L599" s="4" t="s">
        <v>34</v>
      </c>
      <c r="M599" s="8" t="s">
        <v>35</v>
      </c>
      <c r="N599" t="str">
        <f t="shared" si="59"/>
        <v>21 Agosto 2018</v>
      </c>
    </row>
    <row r="600" spans="1:14" x14ac:dyDescent="0.25">
      <c r="A600" s="2">
        <f t="shared" si="56"/>
        <v>43334</v>
      </c>
      <c r="B600" t="str">
        <f t="shared" si="57"/>
        <v>2018-234</v>
      </c>
      <c r="C600" s="1">
        <v>234</v>
      </c>
      <c r="D600" s="1">
        <v>2018</v>
      </c>
      <c r="E600" s="1" t="s">
        <v>21</v>
      </c>
      <c r="F600" s="1" t="str">
        <f t="shared" si="58"/>
        <v>Agosto</v>
      </c>
      <c r="G600" s="1">
        <v>8</v>
      </c>
      <c r="H600" s="1">
        <v>22</v>
      </c>
      <c r="I600" s="1" t="s">
        <v>13</v>
      </c>
      <c r="J600" s="1" t="str">
        <f t="shared" si="54"/>
        <v>N</v>
      </c>
      <c r="K600" s="3" t="str">
        <f t="shared" si="55"/>
        <v>Quarta-Feira</v>
      </c>
      <c r="L600" s="4" t="s">
        <v>34</v>
      </c>
      <c r="M600" s="8" t="s">
        <v>35</v>
      </c>
      <c r="N600" t="str">
        <f t="shared" si="59"/>
        <v>22 Agosto 2018</v>
      </c>
    </row>
    <row r="601" spans="1:14" x14ac:dyDescent="0.25">
      <c r="A601" s="2">
        <f t="shared" si="56"/>
        <v>43335</v>
      </c>
      <c r="B601" t="str">
        <f t="shared" si="57"/>
        <v>2018-235</v>
      </c>
      <c r="C601" s="1">
        <v>235</v>
      </c>
      <c r="D601" s="1">
        <v>2018</v>
      </c>
      <c r="E601" s="1" t="s">
        <v>21</v>
      </c>
      <c r="F601" s="1" t="str">
        <f t="shared" si="58"/>
        <v>Agosto</v>
      </c>
      <c r="G601" s="1">
        <v>8</v>
      </c>
      <c r="H601" s="1">
        <v>23</v>
      </c>
      <c r="I601" s="1" t="s">
        <v>14</v>
      </c>
      <c r="J601" s="1" t="str">
        <f t="shared" si="54"/>
        <v>N</v>
      </c>
      <c r="K601" s="3" t="str">
        <f t="shared" si="55"/>
        <v>Quinta-Feira</v>
      </c>
      <c r="L601" s="4" t="s">
        <v>34</v>
      </c>
      <c r="M601" s="8" t="s">
        <v>35</v>
      </c>
      <c r="N601" t="str">
        <f t="shared" si="59"/>
        <v>23 Agosto 2018</v>
      </c>
    </row>
    <row r="602" spans="1:14" x14ac:dyDescent="0.25">
      <c r="A602" s="2">
        <f t="shared" si="56"/>
        <v>43336</v>
      </c>
      <c r="B602" t="str">
        <f t="shared" si="57"/>
        <v>2018-236</v>
      </c>
      <c r="C602" s="1">
        <v>236</v>
      </c>
      <c r="D602" s="1">
        <v>2018</v>
      </c>
      <c r="E602" s="1" t="s">
        <v>21</v>
      </c>
      <c r="F602" s="1" t="str">
        <f t="shared" si="58"/>
        <v>Agosto</v>
      </c>
      <c r="G602" s="1">
        <v>8</v>
      </c>
      <c r="H602" s="1">
        <v>24</v>
      </c>
      <c r="I602" s="1" t="s">
        <v>7</v>
      </c>
      <c r="J602" s="1" t="str">
        <f t="shared" si="54"/>
        <v>N</v>
      </c>
      <c r="K602" s="3" t="str">
        <f t="shared" si="55"/>
        <v>Sexta-Feira</v>
      </c>
      <c r="L602" s="4" t="s">
        <v>34</v>
      </c>
      <c r="M602" s="8" t="s">
        <v>35</v>
      </c>
      <c r="N602" t="str">
        <f t="shared" si="59"/>
        <v>24 Agosto 2018</v>
      </c>
    </row>
    <row r="603" spans="1:14" x14ac:dyDescent="0.25">
      <c r="A603" s="2">
        <f t="shared" si="56"/>
        <v>43337</v>
      </c>
      <c r="B603" t="str">
        <f t="shared" si="57"/>
        <v>2018-237</v>
      </c>
      <c r="C603" s="1">
        <v>237</v>
      </c>
      <c r="D603" s="1">
        <v>2018</v>
      </c>
      <c r="E603" s="1" t="s">
        <v>21</v>
      </c>
      <c r="F603" s="1" t="str">
        <f t="shared" si="58"/>
        <v>Agosto</v>
      </c>
      <c r="G603" s="1">
        <v>8</v>
      </c>
      <c r="H603" s="1">
        <v>25</v>
      </c>
      <c r="I603" s="1" t="s">
        <v>9</v>
      </c>
      <c r="J603" s="1" t="str">
        <f t="shared" si="54"/>
        <v>S</v>
      </c>
      <c r="K603" s="3" t="str">
        <f t="shared" si="55"/>
        <v>Sábado</v>
      </c>
      <c r="L603" s="4" t="s">
        <v>34</v>
      </c>
      <c r="M603" s="8" t="s">
        <v>35</v>
      </c>
      <c r="N603" t="str">
        <f t="shared" si="59"/>
        <v>25 Agosto 2018</v>
      </c>
    </row>
    <row r="604" spans="1:14" x14ac:dyDescent="0.25">
      <c r="A604" s="2">
        <f t="shared" si="56"/>
        <v>43338</v>
      </c>
      <c r="B604" t="str">
        <f t="shared" si="57"/>
        <v>2018-238</v>
      </c>
      <c r="C604" s="1">
        <v>238</v>
      </c>
      <c r="D604" s="1">
        <v>2018</v>
      </c>
      <c r="E604" s="1" t="s">
        <v>21</v>
      </c>
      <c r="F604" s="1" t="str">
        <f t="shared" si="58"/>
        <v>Agosto</v>
      </c>
      <c r="G604" s="1">
        <v>8</v>
      </c>
      <c r="H604" s="1">
        <v>26</v>
      </c>
      <c r="I604" s="1" t="s">
        <v>10</v>
      </c>
      <c r="J604" s="1" t="str">
        <f t="shared" si="54"/>
        <v>D</v>
      </c>
      <c r="K604" s="3" t="str">
        <f t="shared" si="55"/>
        <v>Domingo</v>
      </c>
      <c r="L604" s="4" t="s">
        <v>34</v>
      </c>
      <c r="M604" s="8" t="s">
        <v>35</v>
      </c>
      <c r="N604" t="str">
        <f t="shared" si="59"/>
        <v>26 Agosto 2018</v>
      </c>
    </row>
    <row r="605" spans="1:14" x14ac:dyDescent="0.25">
      <c r="A605" s="2">
        <f t="shared" si="56"/>
        <v>43339</v>
      </c>
      <c r="B605" t="str">
        <f t="shared" si="57"/>
        <v>2018-239</v>
      </c>
      <c r="C605" s="1">
        <v>239</v>
      </c>
      <c r="D605" s="1">
        <v>2018</v>
      </c>
      <c r="E605" s="1" t="s">
        <v>21</v>
      </c>
      <c r="F605" s="1" t="str">
        <f t="shared" si="58"/>
        <v>Agosto</v>
      </c>
      <c r="G605" s="1">
        <v>8</v>
      </c>
      <c r="H605" s="1">
        <v>27</v>
      </c>
      <c r="I605" s="1" t="s">
        <v>11</v>
      </c>
      <c r="J605" s="1" t="str">
        <f t="shared" si="54"/>
        <v>N</v>
      </c>
      <c r="K605" s="3" t="str">
        <f t="shared" si="55"/>
        <v>Segunda-Feira</v>
      </c>
      <c r="L605" s="4" t="s">
        <v>34</v>
      </c>
      <c r="M605" s="8" t="s">
        <v>35</v>
      </c>
      <c r="N605" t="str">
        <f t="shared" si="59"/>
        <v>27 Agosto 2018</v>
      </c>
    </row>
    <row r="606" spans="1:14" x14ac:dyDescent="0.25">
      <c r="A606" s="2">
        <f t="shared" si="56"/>
        <v>43340</v>
      </c>
      <c r="B606" t="str">
        <f t="shared" si="57"/>
        <v>2018-240</v>
      </c>
      <c r="C606" s="1">
        <v>240</v>
      </c>
      <c r="D606" s="1">
        <v>2018</v>
      </c>
      <c r="E606" s="1" t="s">
        <v>21</v>
      </c>
      <c r="F606" s="1" t="str">
        <f t="shared" si="58"/>
        <v>Agosto</v>
      </c>
      <c r="G606" s="1">
        <v>8</v>
      </c>
      <c r="H606" s="1">
        <v>28</v>
      </c>
      <c r="I606" s="1" t="s">
        <v>12</v>
      </c>
      <c r="J606" s="1" t="str">
        <f t="shared" si="54"/>
        <v>N</v>
      </c>
      <c r="K606" s="3" t="str">
        <f t="shared" si="55"/>
        <v>Terça-Feira</v>
      </c>
      <c r="L606" s="4" t="s">
        <v>34</v>
      </c>
      <c r="M606" s="8" t="s">
        <v>35</v>
      </c>
      <c r="N606" t="str">
        <f t="shared" si="59"/>
        <v>28 Agosto 2018</v>
      </c>
    </row>
    <row r="607" spans="1:14" x14ac:dyDescent="0.25">
      <c r="A607" s="2">
        <f t="shared" si="56"/>
        <v>43341</v>
      </c>
      <c r="B607" t="str">
        <f t="shared" si="57"/>
        <v>2018-241</v>
      </c>
      <c r="C607" s="1">
        <v>241</v>
      </c>
      <c r="D607" s="1">
        <v>2018</v>
      </c>
      <c r="E607" s="1" t="s">
        <v>21</v>
      </c>
      <c r="F607" s="1" t="str">
        <f t="shared" si="58"/>
        <v>Agosto</v>
      </c>
      <c r="G607" s="1">
        <v>8</v>
      </c>
      <c r="H607" s="1">
        <v>29</v>
      </c>
      <c r="I607" s="1" t="s">
        <v>13</v>
      </c>
      <c r="J607" s="1" t="str">
        <f t="shared" si="54"/>
        <v>N</v>
      </c>
      <c r="K607" s="3" t="str">
        <f t="shared" si="55"/>
        <v>Quarta-Feira</v>
      </c>
      <c r="L607" s="4" t="s">
        <v>34</v>
      </c>
      <c r="M607" s="8" t="s">
        <v>35</v>
      </c>
      <c r="N607" t="str">
        <f t="shared" si="59"/>
        <v>29 Agosto 2018</v>
      </c>
    </row>
    <row r="608" spans="1:14" x14ac:dyDescent="0.25">
      <c r="A608" s="2">
        <f t="shared" si="56"/>
        <v>43342</v>
      </c>
      <c r="B608" t="str">
        <f t="shared" si="57"/>
        <v>2018-242</v>
      </c>
      <c r="C608" s="1">
        <v>242</v>
      </c>
      <c r="D608" s="1">
        <v>2018</v>
      </c>
      <c r="E608" s="1" t="s">
        <v>21</v>
      </c>
      <c r="F608" s="1" t="str">
        <f t="shared" si="58"/>
        <v>Agosto</v>
      </c>
      <c r="G608" s="1">
        <v>8</v>
      </c>
      <c r="H608" s="1">
        <v>30</v>
      </c>
      <c r="I608" s="1" t="s">
        <v>14</v>
      </c>
      <c r="J608" s="1" t="str">
        <f t="shared" si="54"/>
        <v>N</v>
      </c>
      <c r="K608" s="3" t="str">
        <f t="shared" si="55"/>
        <v>Quinta-Feira</v>
      </c>
      <c r="L608" s="4" t="s">
        <v>34</v>
      </c>
      <c r="M608" s="8" t="s">
        <v>35</v>
      </c>
      <c r="N608" t="str">
        <f t="shared" si="59"/>
        <v>30 Agosto 2018</v>
      </c>
    </row>
    <row r="609" spans="1:14" x14ac:dyDescent="0.25">
      <c r="A609" s="2">
        <f t="shared" si="56"/>
        <v>43343</v>
      </c>
      <c r="B609" t="str">
        <f t="shared" si="57"/>
        <v>2018-243</v>
      </c>
      <c r="C609" s="1">
        <v>243</v>
      </c>
      <c r="D609" s="1">
        <v>2018</v>
      </c>
      <c r="E609" s="1" t="s">
        <v>21</v>
      </c>
      <c r="F609" s="1" t="str">
        <f t="shared" si="58"/>
        <v>Agosto</v>
      </c>
      <c r="G609" s="1">
        <v>8</v>
      </c>
      <c r="H609" s="1">
        <v>31</v>
      </c>
      <c r="I609" s="1" t="s">
        <v>7</v>
      </c>
      <c r="J609" s="1" t="str">
        <f t="shared" si="54"/>
        <v>N</v>
      </c>
      <c r="K609" s="3" t="str">
        <f t="shared" si="55"/>
        <v>Sexta-Feira</v>
      </c>
      <c r="L609" s="4" t="s">
        <v>34</v>
      </c>
      <c r="M609" s="8" t="s">
        <v>35</v>
      </c>
      <c r="N609" t="str">
        <f t="shared" si="59"/>
        <v>31 Agosto 2018</v>
      </c>
    </row>
    <row r="610" spans="1:14" x14ac:dyDescent="0.25">
      <c r="A610" s="2">
        <f t="shared" si="56"/>
        <v>43344</v>
      </c>
      <c r="B610" t="str">
        <f t="shared" si="57"/>
        <v>2018-244</v>
      </c>
      <c r="C610" s="1">
        <v>244</v>
      </c>
      <c r="D610" s="1">
        <v>2018</v>
      </c>
      <c r="E610" s="1" t="s">
        <v>22</v>
      </c>
      <c r="F610" s="1" t="str">
        <f t="shared" si="58"/>
        <v>Setembro</v>
      </c>
      <c r="G610" s="1">
        <v>9</v>
      </c>
      <c r="H610" s="1">
        <v>1</v>
      </c>
      <c r="I610" s="1" t="s">
        <v>9</v>
      </c>
      <c r="J610" s="1" t="str">
        <f t="shared" si="54"/>
        <v>S</v>
      </c>
      <c r="K610" s="3" t="str">
        <f t="shared" si="55"/>
        <v>Sábado</v>
      </c>
      <c r="L610" s="4" t="s">
        <v>34</v>
      </c>
      <c r="M610" s="8" t="s">
        <v>35</v>
      </c>
      <c r="N610" t="str">
        <f t="shared" si="59"/>
        <v>1 Setembro 2018</v>
      </c>
    </row>
    <row r="611" spans="1:14" x14ac:dyDescent="0.25">
      <c r="A611" s="2">
        <f t="shared" si="56"/>
        <v>43345</v>
      </c>
      <c r="B611" t="str">
        <f t="shared" si="57"/>
        <v>2018-245</v>
      </c>
      <c r="C611" s="1">
        <v>245</v>
      </c>
      <c r="D611" s="1">
        <v>2018</v>
      </c>
      <c r="E611" s="1" t="s">
        <v>22</v>
      </c>
      <c r="F611" s="1" t="str">
        <f t="shared" si="58"/>
        <v>Setembro</v>
      </c>
      <c r="G611" s="1">
        <v>9</v>
      </c>
      <c r="H611" s="1">
        <v>2</v>
      </c>
      <c r="I611" s="1" t="s">
        <v>10</v>
      </c>
      <c r="J611" s="1" t="str">
        <f t="shared" si="54"/>
        <v>D</v>
      </c>
      <c r="K611" s="3" t="str">
        <f t="shared" si="55"/>
        <v>Domingo</v>
      </c>
      <c r="L611" s="4" t="s">
        <v>34</v>
      </c>
      <c r="M611" s="8" t="s">
        <v>35</v>
      </c>
      <c r="N611" t="str">
        <f t="shared" si="59"/>
        <v>2 Setembro 2018</v>
      </c>
    </row>
    <row r="612" spans="1:14" x14ac:dyDescent="0.25">
      <c r="A612" s="2">
        <f t="shared" si="56"/>
        <v>43346</v>
      </c>
      <c r="B612" t="str">
        <f t="shared" si="57"/>
        <v>2018-246</v>
      </c>
      <c r="C612" s="1">
        <v>246</v>
      </c>
      <c r="D612" s="1">
        <v>2018</v>
      </c>
      <c r="E612" s="1" t="s">
        <v>22</v>
      </c>
      <c r="F612" s="1" t="str">
        <f t="shared" si="58"/>
        <v>Setembro</v>
      </c>
      <c r="G612" s="1">
        <v>9</v>
      </c>
      <c r="H612" s="1">
        <v>3</v>
      </c>
      <c r="I612" s="1" t="s">
        <v>11</v>
      </c>
      <c r="J612" s="1" t="str">
        <f t="shared" si="54"/>
        <v>N</v>
      </c>
      <c r="K612" s="3" t="str">
        <f t="shared" si="55"/>
        <v>Segunda-Feira</v>
      </c>
      <c r="L612" s="4" t="s">
        <v>34</v>
      </c>
      <c r="M612" s="8" t="s">
        <v>35</v>
      </c>
      <c r="N612" t="str">
        <f t="shared" si="59"/>
        <v>3 Setembro 2018</v>
      </c>
    </row>
    <row r="613" spans="1:14" x14ac:dyDescent="0.25">
      <c r="A613" s="2">
        <f t="shared" si="56"/>
        <v>43347</v>
      </c>
      <c r="B613" t="str">
        <f t="shared" si="57"/>
        <v>2018-247</v>
      </c>
      <c r="C613" s="1">
        <v>247</v>
      </c>
      <c r="D613" s="1">
        <v>2018</v>
      </c>
      <c r="E613" s="1" t="s">
        <v>22</v>
      </c>
      <c r="F613" s="1" t="str">
        <f t="shared" si="58"/>
        <v>Setembro</v>
      </c>
      <c r="G613" s="1">
        <v>9</v>
      </c>
      <c r="H613" s="1">
        <v>4</v>
      </c>
      <c r="I613" s="1" t="s">
        <v>12</v>
      </c>
      <c r="J613" s="1" t="str">
        <f t="shared" si="54"/>
        <v>N</v>
      </c>
      <c r="K613" s="3" t="str">
        <f t="shared" si="55"/>
        <v>Terça-Feira</v>
      </c>
      <c r="L613" s="4" t="s">
        <v>34</v>
      </c>
      <c r="M613" s="8" t="s">
        <v>35</v>
      </c>
      <c r="N613" t="str">
        <f t="shared" si="59"/>
        <v>4 Setembro 2018</v>
      </c>
    </row>
    <row r="614" spans="1:14" x14ac:dyDescent="0.25">
      <c r="A614" s="2">
        <f t="shared" si="56"/>
        <v>43348</v>
      </c>
      <c r="B614" t="str">
        <f t="shared" si="57"/>
        <v>2018-248</v>
      </c>
      <c r="C614" s="1">
        <v>248</v>
      </c>
      <c r="D614" s="1">
        <v>2018</v>
      </c>
      <c r="E614" s="1" t="s">
        <v>22</v>
      </c>
      <c r="F614" s="1" t="str">
        <f t="shared" si="58"/>
        <v>Setembro</v>
      </c>
      <c r="G614" s="1">
        <v>9</v>
      </c>
      <c r="H614" s="1">
        <v>5</v>
      </c>
      <c r="I614" s="1" t="s">
        <v>13</v>
      </c>
      <c r="J614" s="1" t="str">
        <f t="shared" si="54"/>
        <v>N</v>
      </c>
      <c r="K614" s="3" t="str">
        <f t="shared" si="55"/>
        <v>Quarta-Feira</v>
      </c>
      <c r="L614" s="4" t="s">
        <v>34</v>
      </c>
      <c r="M614" s="8" t="s">
        <v>35</v>
      </c>
      <c r="N614" t="str">
        <f t="shared" si="59"/>
        <v>5 Setembro 2018</v>
      </c>
    </row>
    <row r="615" spans="1:14" x14ac:dyDescent="0.25">
      <c r="A615" s="2">
        <f t="shared" si="56"/>
        <v>43349</v>
      </c>
      <c r="B615" t="str">
        <f t="shared" si="57"/>
        <v>2018-249</v>
      </c>
      <c r="C615" s="1">
        <v>249</v>
      </c>
      <c r="D615" s="1">
        <v>2018</v>
      </c>
      <c r="E615" s="1" t="s">
        <v>22</v>
      </c>
      <c r="F615" s="1" t="str">
        <f t="shared" si="58"/>
        <v>Setembro</v>
      </c>
      <c r="G615" s="1">
        <v>9</v>
      </c>
      <c r="H615" s="1">
        <v>6</v>
      </c>
      <c r="I615" s="1" t="s">
        <v>14</v>
      </c>
      <c r="J615" s="1" t="str">
        <f t="shared" si="54"/>
        <v>N</v>
      </c>
      <c r="K615" s="3" t="str">
        <f t="shared" si="55"/>
        <v>Quinta-Feira</v>
      </c>
      <c r="L615" s="4" t="s">
        <v>34</v>
      </c>
      <c r="M615" s="8" t="s">
        <v>35</v>
      </c>
      <c r="N615" t="str">
        <f t="shared" si="59"/>
        <v>6 Setembro 2018</v>
      </c>
    </row>
    <row r="616" spans="1:14" x14ac:dyDescent="0.25">
      <c r="A616" s="2">
        <f t="shared" si="56"/>
        <v>43350</v>
      </c>
      <c r="B616" t="str">
        <f t="shared" si="57"/>
        <v>2018-250</v>
      </c>
      <c r="C616" s="1">
        <v>250</v>
      </c>
      <c r="D616" s="1">
        <v>2018</v>
      </c>
      <c r="E616" s="1" t="s">
        <v>22</v>
      </c>
      <c r="F616" s="1" t="str">
        <f t="shared" si="58"/>
        <v>Setembro</v>
      </c>
      <c r="G616" s="1">
        <v>9</v>
      </c>
      <c r="H616" s="1">
        <v>7</v>
      </c>
      <c r="I616" s="1" t="s">
        <v>7</v>
      </c>
      <c r="J616" s="1" t="str">
        <f t="shared" si="54"/>
        <v>N</v>
      </c>
      <c r="K616" s="3" t="str">
        <f t="shared" si="55"/>
        <v>Sexta-Feira</v>
      </c>
      <c r="L616" s="4" t="s">
        <v>34</v>
      </c>
      <c r="M616" s="8" t="s">
        <v>35</v>
      </c>
      <c r="N616" t="str">
        <f t="shared" si="59"/>
        <v>7 Setembro 2018</v>
      </c>
    </row>
    <row r="617" spans="1:14" x14ac:dyDescent="0.25">
      <c r="A617" s="2">
        <f t="shared" si="56"/>
        <v>43351</v>
      </c>
      <c r="B617" t="str">
        <f t="shared" si="57"/>
        <v>2018-251</v>
      </c>
      <c r="C617" s="1">
        <v>251</v>
      </c>
      <c r="D617" s="1">
        <v>2018</v>
      </c>
      <c r="E617" s="1" t="s">
        <v>22</v>
      </c>
      <c r="F617" s="1" t="str">
        <f t="shared" si="58"/>
        <v>Setembro</v>
      </c>
      <c r="G617" s="1">
        <v>9</v>
      </c>
      <c r="H617" s="1">
        <v>8</v>
      </c>
      <c r="I617" s="1" t="s">
        <v>9</v>
      </c>
      <c r="J617" s="1" t="str">
        <f t="shared" si="54"/>
        <v>S</v>
      </c>
      <c r="K617" s="3" t="str">
        <f t="shared" si="55"/>
        <v>Sábado</v>
      </c>
      <c r="L617" s="4" t="s">
        <v>34</v>
      </c>
      <c r="M617" s="8" t="s">
        <v>35</v>
      </c>
      <c r="N617" t="str">
        <f t="shared" si="59"/>
        <v>8 Setembro 2018</v>
      </c>
    </row>
    <row r="618" spans="1:14" x14ac:dyDescent="0.25">
      <c r="A618" s="2">
        <f t="shared" si="56"/>
        <v>43352</v>
      </c>
      <c r="B618" t="str">
        <f t="shared" si="57"/>
        <v>2018-252</v>
      </c>
      <c r="C618" s="1">
        <v>252</v>
      </c>
      <c r="D618" s="1">
        <v>2018</v>
      </c>
      <c r="E618" s="1" t="s">
        <v>22</v>
      </c>
      <c r="F618" s="1" t="str">
        <f t="shared" si="58"/>
        <v>Setembro</v>
      </c>
      <c r="G618" s="1">
        <v>9</v>
      </c>
      <c r="H618" s="1">
        <v>9</v>
      </c>
      <c r="I618" s="1" t="s">
        <v>10</v>
      </c>
      <c r="J618" s="1" t="str">
        <f t="shared" si="54"/>
        <v>D</v>
      </c>
      <c r="K618" s="3" t="str">
        <f t="shared" si="55"/>
        <v>Domingo</v>
      </c>
      <c r="L618" s="4" t="s">
        <v>34</v>
      </c>
      <c r="M618" s="8" t="s">
        <v>35</v>
      </c>
      <c r="N618" t="str">
        <f t="shared" si="59"/>
        <v>9 Setembro 2018</v>
      </c>
    </row>
    <row r="619" spans="1:14" x14ac:dyDescent="0.25">
      <c r="A619" s="2">
        <f t="shared" si="56"/>
        <v>43353</v>
      </c>
      <c r="B619" t="str">
        <f t="shared" si="57"/>
        <v>2018-253</v>
      </c>
      <c r="C619" s="1">
        <v>253</v>
      </c>
      <c r="D619" s="1">
        <v>2018</v>
      </c>
      <c r="E619" s="1" t="s">
        <v>22</v>
      </c>
      <c r="F619" s="1" t="str">
        <f t="shared" si="58"/>
        <v>Setembro</v>
      </c>
      <c r="G619" s="1">
        <v>9</v>
      </c>
      <c r="H619" s="1">
        <v>10</v>
      </c>
      <c r="I619" s="1" t="s">
        <v>11</v>
      </c>
      <c r="J619" s="1" t="str">
        <f t="shared" si="54"/>
        <v>N</v>
      </c>
      <c r="K619" s="3" t="str">
        <f t="shared" si="55"/>
        <v>Segunda-Feira</v>
      </c>
      <c r="L619" s="4" t="s">
        <v>34</v>
      </c>
      <c r="M619" s="8" t="s">
        <v>35</v>
      </c>
      <c r="N619" t="str">
        <f t="shared" si="59"/>
        <v>10 Setembro 2018</v>
      </c>
    </row>
    <row r="620" spans="1:14" x14ac:dyDescent="0.25">
      <c r="A620" s="2">
        <f t="shared" si="56"/>
        <v>43354</v>
      </c>
      <c r="B620" t="str">
        <f t="shared" si="57"/>
        <v>2018-254</v>
      </c>
      <c r="C620" s="1">
        <v>254</v>
      </c>
      <c r="D620" s="1">
        <v>2018</v>
      </c>
      <c r="E620" s="1" t="s">
        <v>22</v>
      </c>
      <c r="F620" s="1" t="str">
        <f t="shared" si="58"/>
        <v>Setembro</v>
      </c>
      <c r="G620" s="1">
        <v>9</v>
      </c>
      <c r="H620" s="1">
        <v>11</v>
      </c>
      <c r="I620" s="1" t="s">
        <v>12</v>
      </c>
      <c r="J620" s="1" t="str">
        <f t="shared" si="54"/>
        <v>N</v>
      </c>
      <c r="K620" s="3" t="str">
        <f t="shared" si="55"/>
        <v>Terça-Feira</v>
      </c>
      <c r="L620" s="4" t="s">
        <v>34</v>
      </c>
      <c r="M620" s="8" t="s">
        <v>35</v>
      </c>
      <c r="N620" t="str">
        <f t="shared" si="59"/>
        <v>11 Setembro 2018</v>
      </c>
    </row>
    <row r="621" spans="1:14" x14ac:dyDescent="0.25">
      <c r="A621" s="2">
        <f t="shared" si="56"/>
        <v>43355</v>
      </c>
      <c r="B621" t="str">
        <f t="shared" si="57"/>
        <v>2018-255</v>
      </c>
      <c r="C621" s="1">
        <v>255</v>
      </c>
      <c r="D621" s="1">
        <v>2018</v>
      </c>
      <c r="E621" s="1" t="s">
        <v>22</v>
      </c>
      <c r="F621" s="1" t="str">
        <f t="shared" si="58"/>
        <v>Setembro</v>
      </c>
      <c r="G621" s="1">
        <v>9</v>
      </c>
      <c r="H621" s="1">
        <v>12</v>
      </c>
      <c r="I621" s="1" t="s">
        <v>13</v>
      </c>
      <c r="J621" s="1" t="str">
        <f t="shared" si="54"/>
        <v>N</v>
      </c>
      <c r="K621" s="3" t="str">
        <f t="shared" si="55"/>
        <v>Quarta-Feira</v>
      </c>
      <c r="L621" s="4" t="s">
        <v>34</v>
      </c>
      <c r="M621" s="8" t="s">
        <v>35</v>
      </c>
      <c r="N621" t="str">
        <f t="shared" si="59"/>
        <v>12 Setembro 2018</v>
      </c>
    </row>
    <row r="622" spans="1:14" x14ac:dyDescent="0.25">
      <c r="A622" s="2">
        <f t="shared" si="56"/>
        <v>43356</v>
      </c>
      <c r="B622" t="str">
        <f t="shared" si="57"/>
        <v>2018-256</v>
      </c>
      <c r="C622" s="1">
        <v>256</v>
      </c>
      <c r="D622" s="1">
        <v>2018</v>
      </c>
      <c r="E622" s="1" t="s">
        <v>22</v>
      </c>
      <c r="F622" s="1" t="str">
        <f t="shared" si="58"/>
        <v>Setembro</v>
      </c>
      <c r="G622" s="1">
        <v>9</v>
      </c>
      <c r="H622" s="1">
        <v>13</v>
      </c>
      <c r="I622" s="1" t="s">
        <v>14</v>
      </c>
      <c r="J622" s="1" t="str">
        <f t="shared" si="54"/>
        <v>N</v>
      </c>
      <c r="K622" s="3" t="str">
        <f t="shared" si="55"/>
        <v>Quinta-Feira</v>
      </c>
      <c r="L622" s="4" t="s">
        <v>34</v>
      </c>
      <c r="M622" s="8" t="s">
        <v>35</v>
      </c>
      <c r="N622" t="str">
        <f t="shared" si="59"/>
        <v>13 Setembro 2018</v>
      </c>
    </row>
    <row r="623" spans="1:14" x14ac:dyDescent="0.25">
      <c r="A623" s="2">
        <f t="shared" si="56"/>
        <v>43357</v>
      </c>
      <c r="B623" t="str">
        <f t="shared" si="57"/>
        <v>2018-257</v>
      </c>
      <c r="C623" s="1">
        <v>257</v>
      </c>
      <c r="D623" s="1">
        <v>2018</v>
      </c>
      <c r="E623" s="1" t="s">
        <v>22</v>
      </c>
      <c r="F623" s="1" t="str">
        <f t="shared" si="58"/>
        <v>Setembro</v>
      </c>
      <c r="G623" s="1">
        <v>9</v>
      </c>
      <c r="H623" s="1">
        <v>14</v>
      </c>
      <c r="I623" s="1" t="s">
        <v>7</v>
      </c>
      <c r="J623" s="1" t="str">
        <f t="shared" ref="J623:J686" si="60">IF(L623="S","F",IF(I623="Sab.","S",IF(I623="Dom.","D","N")))</f>
        <v>N</v>
      </c>
      <c r="K623" s="3" t="str">
        <f t="shared" ref="K623:K686" si="61">IF(I623="Sab.","Sábado",IF(I623="Dom.","Domingo",IF(I623="Seg.","Segunda-Feira",IF(I623="Ter.","Terça-Feira",IF(I623="Qua.","Quarta-Feira",IF(I623="Qui.","Quinta-Feira",IF(I623="Sex.","Sexta-Feira","N")))))))</f>
        <v>Sexta-Feira</v>
      </c>
      <c r="L623" s="4" t="s">
        <v>34</v>
      </c>
      <c r="M623" s="8" t="s">
        <v>35</v>
      </c>
      <c r="N623" t="str">
        <f t="shared" si="59"/>
        <v>14 Setembro 2018</v>
      </c>
    </row>
    <row r="624" spans="1:14" x14ac:dyDescent="0.25">
      <c r="A624" s="2">
        <f t="shared" ref="A624:A687" si="62">DATE(D624,G624,H624)</f>
        <v>43358</v>
      </c>
      <c r="B624" t="str">
        <f t="shared" ref="B624:B687" si="63">CONCATENATE(D624,"-",C624)</f>
        <v>2018-258</v>
      </c>
      <c r="C624" s="1">
        <v>258</v>
      </c>
      <c r="D624" s="1">
        <v>2018</v>
      </c>
      <c r="E624" s="1" t="s">
        <v>22</v>
      </c>
      <c r="F624" s="1" t="str">
        <f t="shared" si="58"/>
        <v>Setembro</v>
      </c>
      <c r="G624" s="1">
        <v>9</v>
      </c>
      <c r="H624" s="1">
        <v>15</v>
      </c>
      <c r="I624" s="1" t="s">
        <v>9</v>
      </c>
      <c r="J624" s="1" t="str">
        <f t="shared" si="60"/>
        <v>S</v>
      </c>
      <c r="K624" s="3" t="str">
        <f t="shared" si="61"/>
        <v>Sábado</v>
      </c>
      <c r="L624" s="4" t="s">
        <v>34</v>
      </c>
      <c r="M624" s="8" t="s">
        <v>35</v>
      </c>
      <c r="N624" t="str">
        <f t="shared" si="59"/>
        <v>15 Setembro 2018</v>
      </c>
    </row>
    <row r="625" spans="1:14" x14ac:dyDescent="0.25">
      <c r="A625" s="2">
        <f t="shared" si="62"/>
        <v>43359</v>
      </c>
      <c r="B625" t="str">
        <f t="shared" si="63"/>
        <v>2018-259</v>
      </c>
      <c r="C625" s="1">
        <v>259</v>
      </c>
      <c r="D625" s="1">
        <v>2018</v>
      </c>
      <c r="E625" s="1" t="s">
        <v>22</v>
      </c>
      <c r="F625" s="1" t="str">
        <f t="shared" si="58"/>
        <v>Setembro</v>
      </c>
      <c r="G625" s="1">
        <v>9</v>
      </c>
      <c r="H625" s="1">
        <v>16</v>
      </c>
      <c r="I625" s="1" t="s">
        <v>10</v>
      </c>
      <c r="J625" s="1" t="str">
        <f t="shared" si="60"/>
        <v>D</v>
      </c>
      <c r="K625" s="3" t="str">
        <f t="shared" si="61"/>
        <v>Domingo</v>
      </c>
      <c r="L625" s="4" t="s">
        <v>34</v>
      </c>
      <c r="M625" s="8" t="s">
        <v>35</v>
      </c>
      <c r="N625" t="str">
        <f t="shared" si="59"/>
        <v>16 Setembro 2018</v>
      </c>
    </row>
    <row r="626" spans="1:14" x14ac:dyDescent="0.25">
      <c r="A626" s="2">
        <f t="shared" si="62"/>
        <v>43360</v>
      </c>
      <c r="B626" t="str">
        <f t="shared" si="63"/>
        <v>2018-260</v>
      </c>
      <c r="C626" s="1">
        <v>260</v>
      </c>
      <c r="D626" s="1">
        <v>2018</v>
      </c>
      <c r="E626" s="1" t="s">
        <v>22</v>
      </c>
      <c r="F626" s="1" t="str">
        <f t="shared" si="58"/>
        <v>Setembro</v>
      </c>
      <c r="G626" s="1">
        <v>9</v>
      </c>
      <c r="H626" s="1">
        <v>17</v>
      </c>
      <c r="I626" s="1" t="s">
        <v>11</v>
      </c>
      <c r="J626" s="1" t="str">
        <f t="shared" si="60"/>
        <v>N</v>
      </c>
      <c r="K626" s="3" t="str">
        <f t="shared" si="61"/>
        <v>Segunda-Feira</v>
      </c>
      <c r="L626" s="4" t="s">
        <v>34</v>
      </c>
      <c r="M626" s="8" t="s">
        <v>35</v>
      </c>
      <c r="N626" t="str">
        <f t="shared" si="59"/>
        <v>17 Setembro 2018</v>
      </c>
    </row>
    <row r="627" spans="1:14" x14ac:dyDescent="0.25">
      <c r="A627" s="2">
        <f t="shared" si="62"/>
        <v>43361</v>
      </c>
      <c r="B627" t="str">
        <f t="shared" si="63"/>
        <v>2018-261</v>
      </c>
      <c r="C627" s="1">
        <v>261</v>
      </c>
      <c r="D627" s="1">
        <v>2018</v>
      </c>
      <c r="E627" s="1" t="s">
        <v>22</v>
      </c>
      <c r="F627" s="1" t="str">
        <f t="shared" si="58"/>
        <v>Setembro</v>
      </c>
      <c r="G627" s="1">
        <v>9</v>
      </c>
      <c r="H627" s="1">
        <v>18</v>
      </c>
      <c r="I627" s="1" t="s">
        <v>12</v>
      </c>
      <c r="J627" s="1" t="str">
        <f t="shared" si="60"/>
        <v>N</v>
      </c>
      <c r="K627" s="3" t="str">
        <f t="shared" si="61"/>
        <v>Terça-Feira</v>
      </c>
      <c r="L627" s="4" t="s">
        <v>34</v>
      </c>
      <c r="M627" s="8" t="s">
        <v>35</v>
      </c>
      <c r="N627" t="str">
        <f t="shared" si="59"/>
        <v>18 Setembro 2018</v>
      </c>
    </row>
    <row r="628" spans="1:14" x14ac:dyDescent="0.25">
      <c r="A628" s="2">
        <f t="shared" si="62"/>
        <v>43362</v>
      </c>
      <c r="B628" t="str">
        <f t="shared" si="63"/>
        <v>2018-262</v>
      </c>
      <c r="C628" s="1">
        <v>262</v>
      </c>
      <c r="D628" s="1">
        <v>2018</v>
      </c>
      <c r="E628" s="1" t="s">
        <v>22</v>
      </c>
      <c r="F628" s="1" t="str">
        <f t="shared" si="58"/>
        <v>Setembro</v>
      </c>
      <c r="G628" s="1">
        <v>9</v>
      </c>
      <c r="H628" s="1">
        <v>19</v>
      </c>
      <c r="I628" s="1" t="s">
        <v>13</v>
      </c>
      <c r="J628" s="1" t="str">
        <f t="shared" si="60"/>
        <v>N</v>
      </c>
      <c r="K628" s="3" t="str">
        <f t="shared" si="61"/>
        <v>Quarta-Feira</v>
      </c>
      <c r="L628" s="4" t="s">
        <v>34</v>
      </c>
      <c r="M628" s="8" t="s">
        <v>35</v>
      </c>
      <c r="N628" t="str">
        <f t="shared" si="59"/>
        <v>19 Setembro 2018</v>
      </c>
    </row>
    <row r="629" spans="1:14" x14ac:dyDescent="0.25">
      <c r="A629" s="2">
        <f t="shared" si="62"/>
        <v>43363</v>
      </c>
      <c r="B629" t="str">
        <f t="shared" si="63"/>
        <v>2018-263</v>
      </c>
      <c r="C629" s="1">
        <v>263</v>
      </c>
      <c r="D629" s="1">
        <v>2018</v>
      </c>
      <c r="E629" s="1" t="s">
        <v>22</v>
      </c>
      <c r="F629" s="1" t="str">
        <f t="shared" si="58"/>
        <v>Setembro</v>
      </c>
      <c r="G629" s="1">
        <v>9</v>
      </c>
      <c r="H629" s="1">
        <v>20</v>
      </c>
      <c r="I629" s="1" t="s">
        <v>14</v>
      </c>
      <c r="J629" s="1" t="str">
        <f t="shared" si="60"/>
        <v>N</v>
      </c>
      <c r="K629" s="3" t="str">
        <f t="shared" si="61"/>
        <v>Quinta-Feira</v>
      </c>
      <c r="L629" s="4" t="s">
        <v>34</v>
      </c>
      <c r="M629" s="8" t="s">
        <v>35</v>
      </c>
      <c r="N629" t="str">
        <f t="shared" si="59"/>
        <v>20 Setembro 2018</v>
      </c>
    </row>
    <row r="630" spans="1:14" x14ac:dyDescent="0.25">
      <c r="A630" s="2">
        <f t="shared" si="62"/>
        <v>43364</v>
      </c>
      <c r="B630" t="str">
        <f t="shared" si="63"/>
        <v>2018-264</v>
      </c>
      <c r="C630" s="1">
        <v>264</v>
      </c>
      <c r="D630" s="1">
        <v>2018</v>
      </c>
      <c r="E630" s="1" t="s">
        <v>22</v>
      </c>
      <c r="F630" s="1" t="str">
        <f t="shared" si="58"/>
        <v>Setembro</v>
      </c>
      <c r="G630" s="1">
        <v>9</v>
      </c>
      <c r="H630" s="1">
        <v>21</v>
      </c>
      <c r="I630" s="1" t="s">
        <v>7</v>
      </c>
      <c r="J630" s="1" t="str">
        <f t="shared" si="60"/>
        <v>N</v>
      </c>
      <c r="K630" s="3" t="str">
        <f t="shared" si="61"/>
        <v>Sexta-Feira</v>
      </c>
      <c r="L630" s="4" t="s">
        <v>34</v>
      </c>
      <c r="M630" s="8" t="s">
        <v>35</v>
      </c>
      <c r="N630" t="str">
        <f t="shared" si="59"/>
        <v>21 Setembro 2018</v>
      </c>
    </row>
    <row r="631" spans="1:14" x14ac:dyDescent="0.25">
      <c r="A631" s="2">
        <f t="shared" si="62"/>
        <v>43365</v>
      </c>
      <c r="B631" t="str">
        <f t="shared" si="63"/>
        <v>2018-265</v>
      </c>
      <c r="C631" s="1">
        <v>265</v>
      </c>
      <c r="D631" s="1">
        <v>2018</v>
      </c>
      <c r="E631" s="1" t="s">
        <v>22</v>
      </c>
      <c r="F631" s="1" t="str">
        <f t="shared" si="58"/>
        <v>Setembro</v>
      </c>
      <c r="G631" s="1">
        <v>9</v>
      </c>
      <c r="H631" s="1">
        <v>22</v>
      </c>
      <c r="I631" s="1" t="s">
        <v>9</v>
      </c>
      <c r="J631" s="1" t="str">
        <f t="shared" si="60"/>
        <v>S</v>
      </c>
      <c r="K631" s="3" t="str">
        <f t="shared" si="61"/>
        <v>Sábado</v>
      </c>
      <c r="L631" s="4" t="s">
        <v>34</v>
      </c>
      <c r="M631" s="8" t="s">
        <v>55</v>
      </c>
      <c r="N631" t="str">
        <f t="shared" si="59"/>
        <v>22 Setembro 2018</v>
      </c>
    </row>
    <row r="632" spans="1:14" x14ac:dyDescent="0.25">
      <c r="A632" s="2">
        <f t="shared" si="62"/>
        <v>43366</v>
      </c>
      <c r="B632" t="str">
        <f t="shared" si="63"/>
        <v>2018-266</v>
      </c>
      <c r="C632" s="1">
        <v>266</v>
      </c>
      <c r="D632" s="1">
        <v>2018</v>
      </c>
      <c r="E632" s="1" t="s">
        <v>22</v>
      </c>
      <c r="F632" s="1" t="str">
        <f t="shared" si="58"/>
        <v>Setembro</v>
      </c>
      <c r="G632" s="1">
        <v>9</v>
      </c>
      <c r="H632" s="1">
        <v>23</v>
      </c>
      <c r="I632" s="1" t="s">
        <v>10</v>
      </c>
      <c r="J632" s="1" t="str">
        <f t="shared" si="60"/>
        <v>D</v>
      </c>
      <c r="K632" s="3" t="str">
        <f t="shared" si="61"/>
        <v>Domingo</v>
      </c>
      <c r="L632" s="4" t="s">
        <v>34</v>
      </c>
      <c r="M632" s="8" t="s">
        <v>35</v>
      </c>
      <c r="N632" t="str">
        <f t="shared" si="59"/>
        <v>23 Setembro 2018</v>
      </c>
    </row>
    <row r="633" spans="1:14" x14ac:dyDescent="0.25">
      <c r="A633" s="2">
        <f t="shared" si="62"/>
        <v>43367</v>
      </c>
      <c r="B633" t="str">
        <f t="shared" si="63"/>
        <v>2018-267</v>
      </c>
      <c r="C633" s="1">
        <v>267</v>
      </c>
      <c r="D633" s="1">
        <v>2018</v>
      </c>
      <c r="E633" s="1" t="s">
        <v>22</v>
      </c>
      <c r="F633" s="1" t="str">
        <f t="shared" si="58"/>
        <v>Setembro</v>
      </c>
      <c r="G633" s="1">
        <v>9</v>
      </c>
      <c r="H633" s="1">
        <v>24</v>
      </c>
      <c r="I633" s="1" t="s">
        <v>11</v>
      </c>
      <c r="J633" s="1" t="str">
        <f t="shared" si="60"/>
        <v>N</v>
      </c>
      <c r="K633" s="3" t="str">
        <f t="shared" si="61"/>
        <v>Segunda-Feira</v>
      </c>
      <c r="L633" s="4" t="s">
        <v>34</v>
      </c>
      <c r="M633" s="8" t="s">
        <v>35</v>
      </c>
      <c r="N633" t="str">
        <f t="shared" si="59"/>
        <v>24 Setembro 2018</v>
      </c>
    </row>
    <row r="634" spans="1:14" x14ac:dyDescent="0.25">
      <c r="A634" s="2">
        <f t="shared" si="62"/>
        <v>43368</v>
      </c>
      <c r="B634" t="str">
        <f t="shared" si="63"/>
        <v>2018-268</v>
      </c>
      <c r="C634" s="1">
        <v>268</v>
      </c>
      <c r="D634" s="1">
        <v>2018</v>
      </c>
      <c r="E634" s="1" t="s">
        <v>22</v>
      </c>
      <c r="F634" s="1" t="str">
        <f t="shared" si="58"/>
        <v>Setembro</v>
      </c>
      <c r="G634" s="1">
        <v>9</v>
      </c>
      <c r="H634" s="1">
        <v>25</v>
      </c>
      <c r="I634" s="1" t="s">
        <v>12</v>
      </c>
      <c r="J634" s="1" t="str">
        <f t="shared" si="60"/>
        <v>N</v>
      </c>
      <c r="K634" s="3" t="str">
        <f t="shared" si="61"/>
        <v>Terça-Feira</v>
      </c>
      <c r="L634" s="4" t="s">
        <v>34</v>
      </c>
      <c r="M634" s="8" t="s">
        <v>35</v>
      </c>
      <c r="N634" t="str">
        <f t="shared" si="59"/>
        <v>25 Setembro 2018</v>
      </c>
    </row>
    <row r="635" spans="1:14" x14ac:dyDescent="0.25">
      <c r="A635" s="2">
        <f t="shared" si="62"/>
        <v>43369</v>
      </c>
      <c r="B635" t="str">
        <f t="shared" si="63"/>
        <v>2018-269</v>
      </c>
      <c r="C635" s="1">
        <v>269</v>
      </c>
      <c r="D635" s="1">
        <v>2018</v>
      </c>
      <c r="E635" s="1" t="s">
        <v>22</v>
      </c>
      <c r="F635" s="1" t="str">
        <f t="shared" si="58"/>
        <v>Setembro</v>
      </c>
      <c r="G635" s="1">
        <v>9</v>
      </c>
      <c r="H635" s="1">
        <v>26</v>
      </c>
      <c r="I635" s="1" t="s">
        <v>13</v>
      </c>
      <c r="J635" s="1" t="str">
        <f t="shared" si="60"/>
        <v>N</v>
      </c>
      <c r="K635" s="3" t="str">
        <f t="shared" si="61"/>
        <v>Quarta-Feira</v>
      </c>
      <c r="L635" s="4" t="s">
        <v>34</v>
      </c>
      <c r="M635" s="8" t="s">
        <v>35</v>
      </c>
      <c r="N635" t="str">
        <f t="shared" si="59"/>
        <v>26 Setembro 2018</v>
      </c>
    </row>
    <row r="636" spans="1:14" x14ac:dyDescent="0.25">
      <c r="A636" s="2">
        <f t="shared" si="62"/>
        <v>43370</v>
      </c>
      <c r="B636" t="str">
        <f t="shared" si="63"/>
        <v>2018-270</v>
      </c>
      <c r="C636" s="1">
        <v>270</v>
      </c>
      <c r="D636" s="1">
        <v>2018</v>
      </c>
      <c r="E636" s="1" t="s">
        <v>22</v>
      </c>
      <c r="F636" s="1" t="str">
        <f t="shared" si="58"/>
        <v>Setembro</v>
      </c>
      <c r="G636" s="1">
        <v>9</v>
      </c>
      <c r="H636" s="1">
        <v>27</v>
      </c>
      <c r="I636" s="1" t="s">
        <v>14</v>
      </c>
      <c r="J636" s="1" t="str">
        <f t="shared" si="60"/>
        <v>N</v>
      </c>
      <c r="K636" s="3" t="str">
        <f t="shared" si="61"/>
        <v>Quinta-Feira</v>
      </c>
      <c r="L636" s="4" t="s">
        <v>34</v>
      </c>
      <c r="M636" s="8" t="s">
        <v>35</v>
      </c>
      <c r="N636" t="str">
        <f t="shared" si="59"/>
        <v>27 Setembro 2018</v>
      </c>
    </row>
    <row r="637" spans="1:14" x14ac:dyDescent="0.25">
      <c r="A637" s="2">
        <f t="shared" si="62"/>
        <v>43371</v>
      </c>
      <c r="B637" t="str">
        <f t="shared" si="63"/>
        <v>2018-271</v>
      </c>
      <c r="C637" s="1">
        <v>271</v>
      </c>
      <c r="D637" s="1">
        <v>2018</v>
      </c>
      <c r="E637" s="1" t="s">
        <v>22</v>
      </c>
      <c r="F637" s="1" t="str">
        <f t="shared" si="58"/>
        <v>Setembro</v>
      </c>
      <c r="G637" s="1">
        <v>9</v>
      </c>
      <c r="H637" s="1">
        <v>28</v>
      </c>
      <c r="I637" s="1" t="s">
        <v>7</v>
      </c>
      <c r="J637" s="1" t="str">
        <f t="shared" si="60"/>
        <v>N</v>
      </c>
      <c r="K637" s="3" t="str">
        <f t="shared" si="61"/>
        <v>Sexta-Feira</v>
      </c>
      <c r="L637" s="4" t="s">
        <v>34</v>
      </c>
      <c r="M637" s="8" t="s">
        <v>35</v>
      </c>
      <c r="N637" t="str">
        <f t="shared" si="59"/>
        <v>28 Setembro 2018</v>
      </c>
    </row>
    <row r="638" spans="1:14" x14ac:dyDescent="0.25">
      <c r="A638" s="2">
        <f t="shared" si="62"/>
        <v>43372</v>
      </c>
      <c r="B638" t="str">
        <f t="shared" si="63"/>
        <v>2018-272</v>
      </c>
      <c r="C638" s="1">
        <v>272</v>
      </c>
      <c r="D638" s="1">
        <v>2018</v>
      </c>
      <c r="E638" s="1" t="s">
        <v>22</v>
      </c>
      <c r="F638" s="1" t="str">
        <f t="shared" si="58"/>
        <v>Setembro</v>
      </c>
      <c r="G638" s="1">
        <v>9</v>
      </c>
      <c r="H638" s="1">
        <v>29</v>
      </c>
      <c r="I638" s="1" t="s">
        <v>9</v>
      </c>
      <c r="J638" s="1" t="str">
        <f t="shared" si="60"/>
        <v>S</v>
      </c>
      <c r="K638" s="3" t="str">
        <f t="shared" si="61"/>
        <v>Sábado</v>
      </c>
      <c r="L638" s="4" t="s">
        <v>34</v>
      </c>
      <c r="M638" s="8" t="s">
        <v>35</v>
      </c>
      <c r="N638" t="str">
        <f t="shared" si="59"/>
        <v>29 Setembro 2018</v>
      </c>
    </row>
    <row r="639" spans="1:14" x14ac:dyDescent="0.25">
      <c r="A639" s="2">
        <f t="shared" si="62"/>
        <v>43373</v>
      </c>
      <c r="B639" t="str">
        <f t="shared" si="63"/>
        <v>2018-273</v>
      </c>
      <c r="C639" s="1">
        <v>273</v>
      </c>
      <c r="D639" s="1">
        <v>2018</v>
      </c>
      <c r="E639" s="1" t="s">
        <v>22</v>
      </c>
      <c r="F639" s="1" t="str">
        <f t="shared" si="58"/>
        <v>Setembro</v>
      </c>
      <c r="G639" s="1">
        <v>9</v>
      </c>
      <c r="H639" s="1">
        <v>30</v>
      </c>
      <c r="I639" s="1" t="s">
        <v>10</v>
      </c>
      <c r="J639" s="1" t="str">
        <f t="shared" si="60"/>
        <v>D</v>
      </c>
      <c r="K639" s="3" t="str">
        <f t="shared" si="61"/>
        <v>Domingo</v>
      </c>
      <c r="L639" s="4" t="s">
        <v>34</v>
      </c>
      <c r="M639" s="8" t="s">
        <v>35</v>
      </c>
      <c r="N639" t="str">
        <f t="shared" si="59"/>
        <v>30 Setembro 2018</v>
      </c>
    </row>
    <row r="640" spans="1:14" x14ac:dyDescent="0.25">
      <c r="A640" s="2">
        <f t="shared" si="62"/>
        <v>43374</v>
      </c>
      <c r="B640" t="str">
        <f t="shared" si="63"/>
        <v>2018-274</v>
      </c>
      <c r="C640" s="1">
        <v>274</v>
      </c>
      <c r="D640" s="1">
        <v>2018</v>
      </c>
      <c r="E640" s="1" t="s">
        <v>23</v>
      </c>
      <c r="F640" s="1" t="str">
        <f t="shared" si="58"/>
        <v>Outubro</v>
      </c>
      <c r="G640" s="1">
        <v>10</v>
      </c>
      <c r="H640" s="1">
        <v>1</v>
      </c>
      <c r="I640" s="1" t="s">
        <v>11</v>
      </c>
      <c r="J640" s="1" t="str">
        <f t="shared" si="60"/>
        <v>N</v>
      </c>
      <c r="K640" s="3" t="str">
        <f t="shared" si="61"/>
        <v>Segunda-Feira</v>
      </c>
      <c r="L640" s="4" t="s">
        <v>34</v>
      </c>
      <c r="M640" s="8" t="s">
        <v>35</v>
      </c>
      <c r="N640" t="str">
        <f t="shared" si="59"/>
        <v>1 Outubro 2018</v>
      </c>
    </row>
    <row r="641" spans="1:14" x14ac:dyDescent="0.25">
      <c r="A641" s="2">
        <f t="shared" si="62"/>
        <v>43375</v>
      </c>
      <c r="B641" t="str">
        <f t="shared" si="63"/>
        <v>2018-275</v>
      </c>
      <c r="C641" s="1">
        <v>275</v>
      </c>
      <c r="D641" s="1">
        <v>2018</v>
      </c>
      <c r="E641" s="1" t="s">
        <v>23</v>
      </c>
      <c r="F641" s="1" t="str">
        <f t="shared" si="58"/>
        <v>Outubro</v>
      </c>
      <c r="G641" s="1">
        <v>10</v>
      </c>
      <c r="H641" s="1">
        <v>2</v>
      </c>
      <c r="I641" s="1" t="s">
        <v>12</v>
      </c>
      <c r="J641" s="1" t="str">
        <f t="shared" si="60"/>
        <v>N</v>
      </c>
      <c r="K641" s="3" t="str">
        <f t="shared" si="61"/>
        <v>Terça-Feira</v>
      </c>
      <c r="L641" s="4" t="s">
        <v>34</v>
      </c>
      <c r="M641" s="8" t="s">
        <v>35</v>
      </c>
      <c r="N641" t="str">
        <f t="shared" si="59"/>
        <v>2 Outubro 2018</v>
      </c>
    </row>
    <row r="642" spans="1:14" x14ac:dyDescent="0.25">
      <c r="A642" s="2">
        <f t="shared" si="62"/>
        <v>43376</v>
      </c>
      <c r="B642" t="str">
        <f t="shared" si="63"/>
        <v>2018-276</v>
      </c>
      <c r="C642" s="1">
        <v>276</v>
      </c>
      <c r="D642" s="1">
        <v>2018</v>
      </c>
      <c r="E642" s="1" t="s">
        <v>23</v>
      </c>
      <c r="F642" s="1" t="str">
        <f t="shared" si="58"/>
        <v>Outubro</v>
      </c>
      <c r="G642" s="1">
        <v>10</v>
      </c>
      <c r="H642" s="1">
        <v>3</v>
      </c>
      <c r="I642" s="1" t="s">
        <v>13</v>
      </c>
      <c r="J642" s="1" t="str">
        <f t="shared" si="60"/>
        <v>N</v>
      </c>
      <c r="K642" s="3" t="str">
        <f t="shared" si="61"/>
        <v>Quarta-Feira</v>
      </c>
      <c r="L642" s="4" t="s">
        <v>34</v>
      </c>
      <c r="M642" s="8" t="s">
        <v>35</v>
      </c>
      <c r="N642" t="str">
        <f t="shared" si="59"/>
        <v>3 Outubro 2018</v>
      </c>
    </row>
    <row r="643" spans="1:14" x14ac:dyDescent="0.25">
      <c r="A643" s="2">
        <f t="shared" si="62"/>
        <v>43377</v>
      </c>
      <c r="B643" t="str">
        <f t="shared" si="63"/>
        <v>2018-277</v>
      </c>
      <c r="C643" s="1">
        <v>277</v>
      </c>
      <c r="D643" s="1">
        <v>2018</v>
      </c>
      <c r="E643" s="1" t="s">
        <v>23</v>
      </c>
      <c r="F643" s="1" t="str">
        <f t="shared" ref="F643:F706" si="64">IF(E643="Jan.","Janeiro",IF(E643="Fev.","Fevereiro",IF(E643="Mar.","Março",IF(E643="Abr.","Abril",IF(E643="Mai.","Maio",IF(E643="Jun.","Junho",IF(E643="Jul.","Julho",IF(E643="Ago.","Agosto",IF(E643="Set.","Setembro",IF(E643="Out.","Outubro",IF(E643="Nov.","Novembro",IF(E643="Dez.","Dezembro","N"))))))))))))</f>
        <v>Outubro</v>
      </c>
      <c r="G643" s="1">
        <v>10</v>
      </c>
      <c r="H643" s="1">
        <v>4</v>
      </c>
      <c r="I643" s="1" t="s">
        <v>14</v>
      </c>
      <c r="J643" s="1" t="str">
        <f t="shared" si="60"/>
        <v>N</v>
      </c>
      <c r="K643" s="3" t="str">
        <f t="shared" si="61"/>
        <v>Quinta-Feira</v>
      </c>
      <c r="L643" s="4" t="s">
        <v>34</v>
      </c>
      <c r="M643" s="8" t="s">
        <v>35</v>
      </c>
      <c r="N643" t="str">
        <f t="shared" ref="N643:N706" si="65">CONCATENATE(H643," ",F643," ",D643)</f>
        <v>4 Outubro 2018</v>
      </c>
    </row>
    <row r="644" spans="1:14" x14ac:dyDescent="0.25">
      <c r="A644" s="2">
        <f t="shared" si="62"/>
        <v>43378</v>
      </c>
      <c r="B644" t="str">
        <f t="shared" si="63"/>
        <v>2018-278</v>
      </c>
      <c r="C644" s="1">
        <v>278</v>
      </c>
      <c r="D644" s="1">
        <v>2018</v>
      </c>
      <c r="E644" s="1" t="s">
        <v>23</v>
      </c>
      <c r="F644" s="1" t="str">
        <f t="shared" si="64"/>
        <v>Outubro</v>
      </c>
      <c r="G644" s="1">
        <v>10</v>
      </c>
      <c r="H644" s="1">
        <v>5</v>
      </c>
      <c r="I644" s="1" t="s">
        <v>7</v>
      </c>
      <c r="J644" s="1" t="str">
        <f t="shared" si="60"/>
        <v>F</v>
      </c>
      <c r="K644" s="3" t="str">
        <f t="shared" si="61"/>
        <v>Sexta-Feira</v>
      </c>
      <c r="L644" s="4" t="s">
        <v>33</v>
      </c>
      <c r="M644" s="8" t="s">
        <v>56</v>
      </c>
      <c r="N644" t="str">
        <f t="shared" si="65"/>
        <v>5 Outubro 2018</v>
      </c>
    </row>
    <row r="645" spans="1:14" x14ac:dyDescent="0.25">
      <c r="A645" s="2">
        <f t="shared" si="62"/>
        <v>43379</v>
      </c>
      <c r="B645" t="str">
        <f t="shared" si="63"/>
        <v>2018-279</v>
      </c>
      <c r="C645" s="1">
        <v>279</v>
      </c>
      <c r="D645" s="1">
        <v>2018</v>
      </c>
      <c r="E645" s="1" t="s">
        <v>23</v>
      </c>
      <c r="F645" s="1" t="str">
        <f t="shared" si="64"/>
        <v>Outubro</v>
      </c>
      <c r="G645" s="1">
        <v>10</v>
      </c>
      <c r="H645" s="1">
        <v>6</v>
      </c>
      <c r="I645" s="1" t="s">
        <v>9</v>
      </c>
      <c r="J645" s="1" t="str">
        <f t="shared" si="60"/>
        <v>S</v>
      </c>
      <c r="K645" s="3" t="str">
        <f t="shared" si="61"/>
        <v>Sábado</v>
      </c>
      <c r="L645" s="4" t="s">
        <v>34</v>
      </c>
      <c r="M645" s="8" t="s">
        <v>35</v>
      </c>
      <c r="N645" t="str">
        <f t="shared" si="65"/>
        <v>6 Outubro 2018</v>
      </c>
    </row>
    <row r="646" spans="1:14" x14ac:dyDescent="0.25">
      <c r="A646" s="2">
        <f t="shared" si="62"/>
        <v>43380</v>
      </c>
      <c r="B646" t="str">
        <f t="shared" si="63"/>
        <v>2018-280</v>
      </c>
      <c r="C646" s="1">
        <v>280</v>
      </c>
      <c r="D646" s="1">
        <v>2018</v>
      </c>
      <c r="E646" s="1" t="s">
        <v>23</v>
      </c>
      <c r="F646" s="1" t="str">
        <f t="shared" si="64"/>
        <v>Outubro</v>
      </c>
      <c r="G646" s="1">
        <v>10</v>
      </c>
      <c r="H646" s="1">
        <v>7</v>
      </c>
      <c r="I646" s="1" t="s">
        <v>10</v>
      </c>
      <c r="J646" s="1" t="str">
        <f t="shared" si="60"/>
        <v>D</v>
      </c>
      <c r="K646" s="3" t="str">
        <f t="shared" si="61"/>
        <v>Domingo</v>
      </c>
      <c r="L646" s="4" t="s">
        <v>34</v>
      </c>
      <c r="M646" s="8" t="s">
        <v>35</v>
      </c>
      <c r="N646" t="str">
        <f t="shared" si="65"/>
        <v>7 Outubro 2018</v>
      </c>
    </row>
    <row r="647" spans="1:14" x14ac:dyDescent="0.25">
      <c r="A647" s="2">
        <f t="shared" si="62"/>
        <v>43381</v>
      </c>
      <c r="B647" t="str">
        <f t="shared" si="63"/>
        <v>2018-281</v>
      </c>
      <c r="C647" s="1">
        <v>281</v>
      </c>
      <c r="D647" s="1">
        <v>2018</v>
      </c>
      <c r="E647" s="1" t="s">
        <v>23</v>
      </c>
      <c r="F647" s="1" t="str">
        <f t="shared" si="64"/>
        <v>Outubro</v>
      </c>
      <c r="G647" s="1">
        <v>10</v>
      </c>
      <c r="H647" s="1">
        <v>8</v>
      </c>
      <c r="I647" s="1" t="s">
        <v>11</v>
      </c>
      <c r="J647" s="1" t="str">
        <f t="shared" si="60"/>
        <v>N</v>
      </c>
      <c r="K647" s="3" t="str">
        <f t="shared" si="61"/>
        <v>Segunda-Feira</v>
      </c>
      <c r="L647" s="4" t="s">
        <v>34</v>
      </c>
      <c r="M647" s="8" t="s">
        <v>35</v>
      </c>
      <c r="N647" t="str">
        <f t="shared" si="65"/>
        <v>8 Outubro 2018</v>
      </c>
    </row>
    <row r="648" spans="1:14" x14ac:dyDescent="0.25">
      <c r="A648" s="2">
        <f t="shared" si="62"/>
        <v>43382</v>
      </c>
      <c r="B648" t="str">
        <f t="shared" si="63"/>
        <v>2018-282</v>
      </c>
      <c r="C648" s="1">
        <v>282</v>
      </c>
      <c r="D648" s="1">
        <v>2018</v>
      </c>
      <c r="E648" s="1" t="s">
        <v>23</v>
      </c>
      <c r="F648" s="1" t="str">
        <f t="shared" si="64"/>
        <v>Outubro</v>
      </c>
      <c r="G648" s="1">
        <v>10</v>
      </c>
      <c r="H648" s="1">
        <v>9</v>
      </c>
      <c r="I648" s="1" t="s">
        <v>12</v>
      </c>
      <c r="J648" s="1" t="str">
        <f t="shared" si="60"/>
        <v>N</v>
      </c>
      <c r="K648" s="3" t="str">
        <f t="shared" si="61"/>
        <v>Terça-Feira</v>
      </c>
      <c r="L648" s="4" t="s">
        <v>34</v>
      </c>
      <c r="M648" s="8" t="s">
        <v>35</v>
      </c>
      <c r="N648" t="str">
        <f t="shared" si="65"/>
        <v>9 Outubro 2018</v>
      </c>
    </row>
    <row r="649" spans="1:14" x14ac:dyDescent="0.25">
      <c r="A649" s="2">
        <f t="shared" si="62"/>
        <v>43383</v>
      </c>
      <c r="B649" t="str">
        <f t="shared" si="63"/>
        <v>2018-283</v>
      </c>
      <c r="C649" s="1">
        <v>283</v>
      </c>
      <c r="D649" s="1">
        <v>2018</v>
      </c>
      <c r="E649" s="1" t="s">
        <v>23</v>
      </c>
      <c r="F649" s="1" t="str">
        <f t="shared" si="64"/>
        <v>Outubro</v>
      </c>
      <c r="G649" s="1">
        <v>10</v>
      </c>
      <c r="H649" s="1">
        <v>10</v>
      </c>
      <c r="I649" s="1" t="s">
        <v>13</v>
      </c>
      <c r="J649" s="1" t="str">
        <f t="shared" si="60"/>
        <v>N</v>
      </c>
      <c r="K649" s="3" t="str">
        <f t="shared" si="61"/>
        <v>Quarta-Feira</v>
      </c>
      <c r="L649" s="4" t="s">
        <v>34</v>
      </c>
      <c r="M649" s="8" t="s">
        <v>35</v>
      </c>
      <c r="N649" t="str">
        <f t="shared" si="65"/>
        <v>10 Outubro 2018</v>
      </c>
    </row>
    <row r="650" spans="1:14" x14ac:dyDescent="0.25">
      <c r="A650" s="2">
        <f t="shared" si="62"/>
        <v>43384</v>
      </c>
      <c r="B650" t="str">
        <f t="shared" si="63"/>
        <v>2018-284</v>
      </c>
      <c r="C650" s="1">
        <v>284</v>
      </c>
      <c r="D650" s="1">
        <v>2018</v>
      </c>
      <c r="E650" s="1" t="s">
        <v>23</v>
      </c>
      <c r="F650" s="1" t="str">
        <f t="shared" si="64"/>
        <v>Outubro</v>
      </c>
      <c r="G650" s="1">
        <v>10</v>
      </c>
      <c r="H650" s="1">
        <v>11</v>
      </c>
      <c r="I650" s="1" t="s">
        <v>14</v>
      </c>
      <c r="J650" s="1" t="str">
        <f t="shared" si="60"/>
        <v>N</v>
      </c>
      <c r="K650" s="3" t="str">
        <f t="shared" si="61"/>
        <v>Quinta-Feira</v>
      </c>
      <c r="L650" s="4" t="s">
        <v>34</v>
      </c>
      <c r="M650" s="8" t="s">
        <v>35</v>
      </c>
      <c r="N650" t="str">
        <f t="shared" si="65"/>
        <v>11 Outubro 2018</v>
      </c>
    </row>
    <row r="651" spans="1:14" x14ac:dyDescent="0.25">
      <c r="A651" s="2">
        <f t="shared" si="62"/>
        <v>43385</v>
      </c>
      <c r="B651" t="str">
        <f t="shared" si="63"/>
        <v>2018-285</v>
      </c>
      <c r="C651" s="1">
        <v>285</v>
      </c>
      <c r="D651" s="1">
        <v>2018</v>
      </c>
      <c r="E651" s="1" t="s">
        <v>23</v>
      </c>
      <c r="F651" s="1" t="str">
        <f t="shared" si="64"/>
        <v>Outubro</v>
      </c>
      <c r="G651" s="1">
        <v>10</v>
      </c>
      <c r="H651" s="1">
        <v>12</v>
      </c>
      <c r="I651" s="1" t="s">
        <v>7</v>
      </c>
      <c r="J651" s="1" t="str">
        <f t="shared" si="60"/>
        <v>N</v>
      </c>
      <c r="K651" s="3" t="str">
        <f t="shared" si="61"/>
        <v>Sexta-Feira</v>
      </c>
      <c r="L651" s="4" t="s">
        <v>34</v>
      </c>
      <c r="M651" s="8" t="s">
        <v>35</v>
      </c>
      <c r="N651" t="str">
        <f t="shared" si="65"/>
        <v>12 Outubro 2018</v>
      </c>
    </row>
    <row r="652" spans="1:14" x14ac:dyDescent="0.25">
      <c r="A652" s="2">
        <f t="shared" si="62"/>
        <v>43386</v>
      </c>
      <c r="B652" t="str">
        <f t="shared" si="63"/>
        <v>2018-286</v>
      </c>
      <c r="C652" s="1">
        <v>286</v>
      </c>
      <c r="D652" s="1">
        <v>2018</v>
      </c>
      <c r="E652" s="1" t="s">
        <v>23</v>
      </c>
      <c r="F652" s="1" t="str">
        <f t="shared" si="64"/>
        <v>Outubro</v>
      </c>
      <c r="G652" s="1">
        <v>10</v>
      </c>
      <c r="H652" s="1">
        <v>13</v>
      </c>
      <c r="I652" s="1" t="s">
        <v>9</v>
      </c>
      <c r="J652" s="1" t="str">
        <f t="shared" si="60"/>
        <v>S</v>
      </c>
      <c r="K652" s="3" t="str">
        <f t="shared" si="61"/>
        <v>Sábado</v>
      </c>
      <c r="L652" s="4" t="s">
        <v>34</v>
      </c>
      <c r="M652" s="8" t="s">
        <v>35</v>
      </c>
      <c r="N652" t="str">
        <f t="shared" si="65"/>
        <v>13 Outubro 2018</v>
      </c>
    </row>
    <row r="653" spans="1:14" x14ac:dyDescent="0.25">
      <c r="A653" s="2">
        <f t="shared" si="62"/>
        <v>43387</v>
      </c>
      <c r="B653" t="str">
        <f t="shared" si="63"/>
        <v>2018-287</v>
      </c>
      <c r="C653" s="1">
        <v>287</v>
      </c>
      <c r="D653" s="1">
        <v>2018</v>
      </c>
      <c r="E653" s="1" t="s">
        <v>23</v>
      </c>
      <c r="F653" s="1" t="str">
        <f t="shared" si="64"/>
        <v>Outubro</v>
      </c>
      <c r="G653" s="1">
        <v>10</v>
      </c>
      <c r="H653" s="1">
        <v>14</v>
      </c>
      <c r="I653" s="1" t="s">
        <v>10</v>
      </c>
      <c r="J653" s="1" t="str">
        <f t="shared" si="60"/>
        <v>D</v>
      </c>
      <c r="K653" s="3" t="str">
        <f t="shared" si="61"/>
        <v>Domingo</v>
      </c>
      <c r="L653" s="4" t="s">
        <v>34</v>
      </c>
      <c r="M653" s="8" t="s">
        <v>35</v>
      </c>
      <c r="N653" t="str">
        <f t="shared" si="65"/>
        <v>14 Outubro 2018</v>
      </c>
    </row>
    <row r="654" spans="1:14" x14ac:dyDescent="0.25">
      <c r="A654" s="2">
        <f t="shared" si="62"/>
        <v>43388</v>
      </c>
      <c r="B654" t="str">
        <f t="shared" si="63"/>
        <v>2018-288</v>
      </c>
      <c r="C654" s="1">
        <v>288</v>
      </c>
      <c r="D654" s="1">
        <v>2018</v>
      </c>
      <c r="E654" s="1" t="s">
        <v>23</v>
      </c>
      <c r="F654" s="1" t="str">
        <f t="shared" si="64"/>
        <v>Outubro</v>
      </c>
      <c r="G654" s="1">
        <v>10</v>
      </c>
      <c r="H654" s="1">
        <v>15</v>
      </c>
      <c r="I654" s="1" t="s">
        <v>11</v>
      </c>
      <c r="J654" s="1" t="str">
        <f t="shared" si="60"/>
        <v>N</v>
      </c>
      <c r="K654" s="3" t="str">
        <f t="shared" si="61"/>
        <v>Segunda-Feira</v>
      </c>
      <c r="L654" s="4" t="s">
        <v>34</v>
      </c>
      <c r="M654" s="8" t="s">
        <v>35</v>
      </c>
      <c r="N654" t="str">
        <f t="shared" si="65"/>
        <v>15 Outubro 2018</v>
      </c>
    </row>
    <row r="655" spans="1:14" x14ac:dyDescent="0.25">
      <c r="A655" s="2">
        <f t="shared" si="62"/>
        <v>43389</v>
      </c>
      <c r="B655" t="str">
        <f t="shared" si="63"/>
        <v>2018-289</v>
      </c>
      <c r="C655" s="1">
        <v>289</v>
      </c>
      <c r="D655" s="1">
        <v>2018</v>
      </c>
      <c r="E655" s="1" t="s">
        <v>23</v>
      </c>
      <c r="F655" s="1" t="str">
        <f t="shared" si="64"/>
        <v>Outubro</v>
      </c>
      <c r="G655" s="1">
        <v>10</v>
      </c>
      <c r="H655" s="1">
        <v>16</v>
      </c>
      <c r="I655" s="1" t="s">
        <v>12</v>
      </c>
      <c r="J655" s="1" t="str">
        <f t="shared" si="60"/>
        <v>N</v>
      </c>
      <c r="K655" s="3" t="str">
        <f t="shared" si="61"/>
        <v>Terça-Feira</v>
      </c>
      <c r="L655" s="4" t="s">
        <v>34</v>
      </c>
      <c r="M655" s="8" t="s">
        <v>35</v>
      </c>
      <c r="N655" t="str">
        <f t="shared" si="65"/>
        <v>16 Outubro 2018</v>
      </c>
    </row>
    <row r="656" spans="1:14" x14ac:dyDescent="0.25">
      <c r="A656" s="2">
        <f t="shared" si="62"/>
        <v>43390</v>
      </c>
      <c r="B656" t="str">
        <f t="shared" si="63"/>
        <v>2018-290</v>
      </c>
      <c r="C656" s="1">
        <v>290</v>
      </c>
      <c r="D656" s="1">
        <v>2018</v>
      </c>
      <c r="E656" s="1" t="s">
        <v>23</v>
      </c>
      <c r="F656" s="1" t="str">
        <f t="shared" si="64"/>
        <v>Outubro</v>
      </c>
      <c r="G656" s="1">
        <v>10</v>
      </c>
      <c r="H656" s="1">
        <v>17</v>
      </c>
      <c r="I656" s="1" t="s">
        <v>13</v>
      </c>
      <c r="J656" s="1" t="str">
        <f t="shared" si="60"/>
        <v>N</v>
      </c>
      <c r="K656" s="3" t="str">
        <f t="shared" si="61"/>
        <v>Quarta-Feira</v>
      </c>
      <c r="L656" s="4" t="s">
        <v>34</v>
      </c>
      <c r="M656" s="8" t="s">
        <v>35</v>
      </c>
      <c r="N656" t="str">
        <f t="shared" si="65"/>
        <v>17 Outubro 2018</v>
      </c>
    </row>
    <row r="657" spans="1:14" x14ac:dyDescent="0.25">
      <c r="A657" s="2">
        <f t="shared" si="62"/>
        <v>43391</v>
      </c>
      <c r="B657" t="str">
        <f t="shared" si="63"/>
        <v>2018-291</v>
      </c>
      <c r="C657" s="1">
        <v>291</v>
      </c>
      <c r="D657" s="1">
        <v>2018</v>
      </c>
      <c r="E657" s="1" t="s">
        <v>23</v>
      </c>
      <c r="F657" s="1" t="str">
        <f t="shared" si="64"/>
        <v>Outubro</v>
      </c>
      <c r="G657" s="1">
        <v>10</v>
      </c>
      <c r="H657" s="1">
        <v>18</v>
      </c>
      <c r="I657" s="1" t="s">
        <v>14</v>
      </c>
      <c r="J657" s="1" t="str">
        <f t="shared" si="60"/>
        <v>N</v>
      </c>
      <c r="K657" s="3" t="str">
        <f t="shared" si="61"/>
        <v>Quinta-Feira</v>
      </c>
      <c r="L657" s="4" t="s">
        <v>34</v>
      </c>
      <c r="M657" s="8" t="s">
        <v>35</v>
      </c>
      <c r="N657" t="str">
        <f t="shared" si="65"/>
        <v>18 Outubro 2018</v>
      </c>
    </row>
    <row r="658" spans="1:14" x14ac:dyDescent="0.25">
      <c r="A658" s="2">
        <f t="shared" si="62"/>
        <v>43392</v>
      </c>
      <c r="B658" t="str">
        <f t="shared" si="63"/>
        <v>2018-292</v>
      </c>
      <c r="C658" s="1">
        <v>292</v>
      </c>
      <c r="D658" s="1">
        <v>2018</v>
      </c>
      <c r="E658" s="1" t="s">
        <v>23</v>
      </c>
      <c r="F658" s="1" t="str">
        <f t="shared" si="64"/>
        <v>Outubro</v>
      </c>
      <c r="G658" s="1">
        <v>10</v>
      </c>
      <c r="H658" s="1">
        <v>19</v>
      </c>
      <c r="I658" s="1" t="s">
        <v>7</v>
      </c>
      <c r="J658" s="1" t="str">
        <f t="shared" si="60"/>
        <v>N</v>
      </c>
      <c r="K658" s="3" t="str">
        <f t="shared" si="61"/>
        <v>Sexta-Feira</v>
      </c>
      <c r="L658" s="4" t="s">
        <v>34</v>
      </c>
      <c r="M658" s="8" t="s">
        <v>35</v>
      </c>
      <c r="N658" t="str">
        <f t="shared" si="65"/>
        <v>19 Outubro 2018</v>
      </c>
    </row>
    <row r="659" spans="1:14" x14ac:dyDescent="0.25">
      <c r="A659" s="2">
        <f t="shared" si="62"/>
        <v>43393</v>
      </c>
      <c r="B659" t="str">
        <f t="shared" si="63"/>
        <v>2018-293</v>
      </c>
      <c r="C659" s="1">
        <v>293</v>
      </c>
      <c r="D659" s="1">
        <v>2018</v>
      </c>
      <c r="E659" s="1" t="s">
        <v>23</v>
      </c>
      <c r="F659" s="1" t="str">
        <f t="shared" si="64"/>
        <v>Outubro</v>
      </c>
      <c r="G659" s="1">
        <v>10</v>
      </c>
      <c r="H659" s="1">
        <v>20</v>
      </c>
      <c r="I659" s="1" t="s">
        <v>9</v>
      </c>
      <c r="J659" s="1" t="str">
        <f t="shared" si="60"/>
        <v>S</v>
      </c>
      <c r="K659" s="3" t="str">
        <f t="shared" si="61"/>
        <v>Sábado</v>
      </c>
      <c r="L659" s="4" t="s">
        <v>34</v>
      </c>
      <c r="M659" s="8" t="s">
        <v>35</v>
      </c>
      <c r="N659" t="str">
        <f t="shared" si="65"/>
        <v>20 Outubro 2018</v>
      </c>
    </row>
    <row r="660" spans="1:14" x14ac:dyDescent="0.25">
      <c r="A660" s="2">
        <f t="shared" si="62"/>
        <v>43394</v>
      </c>
      <c r="B660" t="str">
        <f t="shared" si="63"/>
        <v>2018-294</v>
      </c>
      <c r="C660" s="1">
        <v>294</v>
      </c>
      <c r="D660" s="1">
        <v>2018</v>
      </c>
      <c r="E660" s="1" t="s">
        <v>23</v>
      </c>
      <c r="F660" s="1" t="str">
        <f t="shared" si="64"/>
        <v>Outubro</v>
      </c>
      <c r="G660" s="1">
        <v>10</v>
      </c>
      <c r="H660" s="1">
        <v>21</v>
      </c>
      <c r="I660" s="1" t="s">
        <v>10</v>
      </c>
      <c r="J660" s="1" t="str">
        <f t="shared" si="60"/>
        <v>D</v>
      </c>
      <c r="K660" s="3" t="str">
        <f t="shared" si="61"/>
        <v>Domingo</v>
      </c>
      <c r="L660" s="4" t="s">
        <v>34</v>
      </c>
      <c r="M660" s="8" t="s">
        <v>35</v>
      </c>
      <c r="N660" t="str">
        <f t="shared" si="65"/>
        <v>21 Outubro 2018</v>
      </c>
    </row>
    <row r="661" spans="1:14" x14ac:dyDescent="0.25">
      <c r="A661" s="2">
        <f t="shared" si="62"/>
        <v>43395</v>
      </c>
      <c r="B661" t="str">
        <f t="shared" si="63"/>
        <v>2018-295</v>
      </c>
      <c r="C661" s="1">
        <v>295</v>
      </c>
      <c r="D661" s="1">
        <v>2018</v>
      </c>
      <c r="E661" s="1" t="s">
        <v>23</v>
      </c>
      <c r="F661" s="1" t="str">
        <f t="shared" si="64"/>
        <v>Outubro</v>
      </c>
      <c r="G661" s="1">
        <v>10</v>
      </c>
      <c r="H661" s="1">
        <v>22</v>
      </c>
      <c r="I661" s="1" t="s">
        <v>11</v>
      </c>
      <c r="J661" s="1" t="str">
        <f t="shared" si="60"/>
        <v>N</v>
      </c>
      <c r="K661" s="3" t="str">
        <f t="shared" si="61"/>
        <v>Segunda-Feira</v>
      </c>
      <c r="L661" s="4" t="s">
        <v>34</v>
      </c>
      <c r="M661" s="8" t="s">
        <v>35</v>
      </c>
      <c r="N661" t="str">
        <f t="shared" si="65"/>
        <v>22 Outubro 2018</v>
      </c>
    </row>
    <row r="662" spans="1:14" x14ac:dyDescent="0.25">
      <c r="A662" s="2">
        <f t="shared" si="62"/>
        <v>43396</v>
      </c>
      <c r="B662" t="str">
        <f t="shared" si="63"/>
        <v>2018-296</v>
      </c>
      <c r="C662" s="1">
        <v>296</v>
      </c>
      <c r="D662" s="1">
        <v>2018</v>
      </c>
      <c r="E662" s="1" t="s">
        <v>23</v>
      </c>
      <c r="F662" s="1" t="str">
        <f t="shared" si="64"/>
        <v>Outubro</v>
      </c>
      <c r="G662" s="1">
        <v>10</v>
      </c>
      <c r="H662" s="1">
        <v>23</v>
      </c>
      <c r="I662" s="1" t="s">
        <v>12</v>
      </c>
      <c r="J662" s="1" t="str">
        <f t="shared" si="60"/>
        <v>N</v>
      </c>
      <c r="K662" s="3" t="str">
        <f t="shared" si="61"/>
        <v>Terça-Feira</v>
      </c>
      <c r="L662" s="4" t="s">
        <v>34</v>
      </c>
      <c r="M662" s="8" t="s">
        <v>35</v>
      </c>
      <c r="N662" t="str">
        <f t="shared" si="65"/>
        <v>23 Outubro 2018</v>
      </c>
    </row>
    <row r="663" spans="1:14" x14ac:dyDescent="0.25">
      <c r="A663" s="2">
        <f t="shared" si="62"/>
        <v>43397</v>
      </c>
      <c r="B663" t="str">
        <f t="shared" si="63"/>
        <v>2018-297</v>
      </c>
      <c r="C663" s="1">
        <v>297</v>
      </c>
      <c r="D663" s="1">
        <v>2018</v>
      </c>
      <c r="E663" s="1" t="s">
        <v>23</v>
      </c>
      <c r="F663" s="1" t="str">
        <f t="shared" si="64"/>
        <v>Outubro</v>
      </c>
      <c r="G663" s="1">
        <v>10</v>
      </c>
      <c r="H663" s="1">
        <v>24</v>
      </c>
      <c r="I663" s="1" t="s">
        <v>13</v>
      </c>
      <c r="J663" s="1" t="str">
        <f t="shared" si="60"/>
        <v>N</v>
      </c>
      <c r="K663" s="3" t="str">
        <f t="shared" si="61"/>
        <v>Quarta-Feira</v>
      </c>
      <c r="L663" s="4" t="s">
        <v>34</v>
      </c>
      <c r="M663" s="8" t="s">
        <v>35</v>
      </c>
      <c r="N663" t="str">
        <f t="shared" si="65"/>
        <v>24 Outubro 2018</v>
      </c>
    </row>
    <row r="664" spans="1:14" x14ac:dyDescent="0.25">
      <c r="A664" s="2">
        <f t="shared" si="62"/>
        <v>43398</v>
      </c>
      <c r="B664" t="str">
        <f t="shared" si="63"/>
        <v>2018-298</v>
      </c>
      <c r="C664" s="1">
        <v>298</v>
      </c>
      <c r="D664" s="1">
        <v>2018</v>
      </c>
      <c r="E664" s="1" t="s">
        <v>23</v>
      </c>
      <c r="F664" s="1" t="str">
        <f t="shared" si="64"/>
        <v>Outubro</v>
      </c>
      <c r="G664" s="1">
        <v>10</v>
      </c>
      <c r="H664" s="1">
        <v>25</v>
      </c>
      <c r="I664" s="1" t="s">
        <v>14</v>
      </c>
      <c r="J664" s="1" t="str">
        <f t="shared" si="60"/>
        <v>N</v>
      </c>
      <c r="K664" s="3" t="str">
        <f t="shared" si="61"/>
        <v>Quinta-Feira</v>
      </c>
      <c r="L664" s="4" t="s">
        <v>34</v>
      </c>
      <c r="M664" s="8" t="s">
        <v>35</v>
      </c>
      <c r="N664" t="str">
        <f t="shared" si="65"/>
        <v>25 Outubro 2018</v>
      </c>
    </row>
    <row r="665" spans="1:14" x14ac:dyDescent="0.25">
      <c r="A665" s="2">
        <f t="shared" si="62"/>
        <v>43399</v>
      </c>
      <c r="B665" t="str">
        <f t="shared" si="63"/>
        <v>2018-299</v>
      </c>
      <c r="C665" s="1">
        <v>299</v>
      </c>
      <c r="D665" s="1">
        <v>2018</v>
      </c>
      <c r="E665" s="1" t="s">
        <v>23</v>
      </c>
      <c r="F665" s="1" t="str">
        <f t="shared" si="64"/>
        <v>Outubro</v>
      </c>
      <c r="G665" s="1">
        <v>10</v>
      </c>
      <c r="H665" s="1">
        <v>26</v>
      </c>
      <c r="I665" s="1" t="s">
        <v>7</v>
      </c>
      <c r="J665" s="1" t="str">
        <f t="shared" si="60"/>
        <v>N</v>
      </c>
      <c r="K665" s="3" t="str">
        <f t="shared" si="61"/>
        <v>Sexta-Feira</v>
      </c>
      <c r="L665" s="4" t="s">
        <v>34</v>
      </c>
      <c r="M665" s="8" t="s">
        <v>35</v>
      </c>
      <c r="N665" t="str">
        <f t="shared" si="65"/>
        <v>26 Outubro 2018</v>
      </c>
    </row>
    <row r="666" spans="1:14" x14ac:dyDescent="0.25">
      <c r="A666" s="2">
        <f t="shared" si="62"/>
        <v>43400</v>
      </c>
      <c r="B666" t="str">
        <f t="shared" si="63"/>
        <v>2018-300</v>
      </c>
      <c r="C666" s="1">
        <v>300</v>
      </c>
      <c r="D666" s="1">
        <v>2018</v>
      </c>
      <c r="E666" s="1" t="s">
        <v>23</v>
      </c>
      <c r="F666" s="1" t="str">
        <f t="shared" si="64"/>
        <v>Outubro</v>
      </c>
      <c r="G666" s="1">
        <v>10</v>
      </c>
      <c r="H666" s="1">
        <v>27</v>
      </c>
      <c r="I666" s="1" t="s">
        <v>9</v>
      </c>
      <c r="J666" s="1" t="str">
        <f t="shared" si="60"/>
        <v>S</v>
      </c>
      <c r="K666" s="3" t="str">
        <f t="shared" si="61"/>
        <v>Sábado</v>
      </c>
      <c r="L666" s="4" t="s">
        <v>34</v>
      </c>
      <c r="M666" s="8" t="s">
        <v>35</v>
      </c>
      <c r="N666" t="str">
        <f t="shared" si="65"/>
        <v>27 Outubro 2018</v>
      </c>
    </row>
    <row r="667" spans="1:14" x14ac:dyDescent="0.25">
      <c r="A667" s="2">
        <f t="shared" si="62"/>
        <v>43401</v>
      </c>
      <c r="B667" t="str">
        <f t="shared" si="63"/>
        <v>2018-301</v>
      </c>
      <c r="C667" s="1">
        <v>301</v>
      </c>
      <c r="D667" s="1">
        <v>2018</v>
      </c>
      <c r="E667" s="1" t="s">
        <v>23</v>
      </c>
      <c r="F667" s="1" t="str">
        <f t="shared" si="64"/>
        <v>Outubro</v>
      </c>
      <c r="G667" s="1">
        <v>10</v>
      </c>
      <c r="H667" s="1">
        <v>28</v>
      </c>
      <c r="I667" s="1" t="s">
        <v>10</v>
      </c>
      <c r="J667" s="1" t="str">
        <f t="shared" si="60"/>
        <v>D</v>
      </c>
      <c r="K667" s="3" t="str">
        <f t="shared" si="61"/>
        <v>Domingo</v>
      </c>
      <c r="L667" s="4" t="s">
        <v>34</v>
      </c>
      <c r="M667" s="8" t="s">
        <v>35</v>
      </c>
      <c r="N667" t="str">
        <f t="shared" si="65"/>
        <v>28 Outubro 2018</v>
      </c>
    </row>
    <row r="668" spans="1:14" x14ac:dyDescent="0.25">
      <c r="A668" s="2">
        <f t="shared" si="62"/>
        <v>43402</v>
      </c>
      <c r="B668" t="str">
        <f t="shared" si="63"/>
        <v>2018-302</v>
      </c>
      <c r="C668" s="1">
        <v>302</v>
      </c>
      <c r="D668" s="1">
        <v>2018</v>
      </c>
      <c r="E668" s="1" t="s">
        <v>23</v>
      </c>
      <c r="F668" s="1" t="str">
        <f t="shared" si="64"/>
        <v>Outubro</v>
      </c>
      <c r="G668" s="1">
        <v>10</v>
      </c>
      <c r="H668" s="1">
        <v>29</v>
      </c>
      <c r="I668" s="1" t="s">
        <v>11</v>
      </c>
      <c r="J668" s="1" t="str">
        <f t="shared" si="60"/>
        <v>N</v>
      </c>
      <c r="K668" s="3" t="str">
        <f t="shared" si="61"/>
        <v>Segunda-Feira</v>
      </c>
      <c r="L668" s="4" t="s">
        <v>34</v>
      </c>
      <c r="M668" s="8" t="s">
        <v>35</v>
      </c>
      <c r="N668" t="str">
        <f t="shared" si="65"/>
        <v>29 Outubro 2018</v>
      </c>
    </row>
    <row r="669" spans="1:14" x14ac:dyDescent="0.25">
      <c r="A669" s="2">
        <f t="shared" si="62"/>
        <v>43403</v>
      </c>
      <c r="B669" t="str">
        <f t="shared" si="63"/>
        <v>2018-303</v>
      </c>
      <c r="C669" s="1">
        <v>303</v>
      </c>
      <c r="D669" s="1">
        <v>2018</v>
      </c>
      <c r="E669" s="1" t="s">
        <v>23</v>
      </c>
      <c r="F669" s="1" t="str">
        <f t="shared" si="64"/>
        <v>Outubro</v>
      </c>
      <c r="G669" s="1">
        <v>10</v>
      </c>
      <c r="H669" s="1">
        <v>30</v>
      </c>
      <c r="I669" s="1" t="s">
        <v>12</v>
      </c>
      <c r="J669" s="1" t="str">
        <f t="shared" si="60"/>
        <v>N</v>
      </c>
      <c r="K669" s="3" t="str">
        <f t="shared" si="61"/>
        <v>Terça-Feira</v>
      </c>
      <c r="L669" s="4" t="s">
        <v>34</v>
      </c>
      <c r="M669" s="8" t="s">
        <v>35</v>
      </c>
      <c r="N669" t="str">
        <f t="shared" si="65"/>
        <v>30 Outubro 2018</v>
      </c>
    </row>
    <row r="670" spans="1:14" x14ac:dyDescent="0.25">
      <c r="A670" s="2">
        <f t="shared" si="62"/>
        <v>43404</v>
      </c>
      <c r="B670" t="str">
        <f t="shared" si="63"/>
        <v>2018-304</v>
      </c>
      <c r="C670" s="1">
        <v>304</v>
      </c>
      <c r="D670" s="1">
        <v>2018</v>
      </c>
      <c r="E670" s="1" t="s">
        <v>23</v>
      </c>
      <c r="F670" s="1" t="str">
        <f t="shared" si="64"/>
        <v>Outubro</v>
      </c>
      <c r="G670" s="1">
        <v>10</v>
      </c>
      <c r="H670" s="1">
        <v>31</v>
      </c>
      <c r="I670" s="1" t="s">
        <v>13</v>
      </c>
      <c r="J670" s="1" t="str">
        <f t="shared" si="60"/>
        <v>N</v>
      </c>
      <c r="K670" s="3" t="str">
        <f t="shared" si="61"/>
        <v>Quarta-Feira</v>
      </c>
      <c r="L670" s="4" t="s">
        <v>34</v>
      </c>
      <c r="M670" s="8" t="s">
        <v>35</v>
      </c>
      <c r="N670" t="str">
        <f t="shared" si="65"/>
        <v>31 Outubro 2018</v>
      </c>
    </row>
    <row r="671" spans="1:14" x14ac:dyDescent="0.25">
      <c r="A671" s="2">
        <f t="shared" si="62"/>
        <v>43405</v>
      </c>
      <c r="B671" t="str">
        <f t="shared" si="63"/>
        <v>2018-305</v>
      </c>
      <c r="C671" s="1">
        <v>305</v>
      </c>
      <c r="D671" s="1">
        <v>2018</v>
      </c>
      <c r="E671" s="1" t="s">
        <v>24</v>
      </c>
      <c r="F671" s="1" t="str">
        <f t="shared" si="64"/>
        <v>Novembro</v>
      </c>
      <c r="G671" s="1">
        <v>11</v>
      </c>
      <c r="H671" s="1">
        <v>1</v>
      </c>
      <c r="I671" s="1" t="s">
        <v>14</v>
      </c>
      <c r="J671" s="1" t="str">
        <f t="shared" si="60"/>
        <v>F</v>
      </c>
      <c r="K671" s="3" t="str">
        <f t="shared" si="61"/>
        <v>Quinta-Feira</v>
      </c>
      <c r="L671" s="4" t="s">
        <v>33</v>
      </c>
      <c r="M671" s="8" t="s">
        <v>57</v>
      </c>
      <c r="N671" t="str">
        <f t="shared" si="65"/>
        <v>1 Novembro 2018</v>
      </c>
    </row>
    <row r="672" spans="1:14" x14ac:dyDescent="0.25">
      <c r="A672" s="2">
        <f t="shared" si="62"/>
        <v>43406</v>
      </c>
      <c r="B672" t="str">
        <f t="shared" si="63"/>
        <v>2018-306</v>
      </c>
      <c r="C672" s="1">
        <v>306</v>
      </c>
      <c r="D672" s="1">
        <v>2018</v>
      </c>
      <c r="E672" s="1" t="s">
        <v>24</v>
      </c>
      <c r="F672" s="1" t="str">
        <f t="shared" si="64"/>
        <v>Novembro</v>
      </c>
      <c r="G672" s="1">
        <v>11</v>
      </c>
      <c r="H672" s="1">
        <v>2</v>
      </c>
      <c r="I672" s="1" t="s">
        <v>7</v>
      </c>
      <c r="J672" s="1" t="str">
        <f t="shared" si="60"/>
        <v>N</v>
      </c>
      <c r="K672" s="3" t="str">
        <f t="shared" si="61"/>
        <v>Sexta-Feira</v>
      </c>
      <c r="L672" s="4" t="s">
        <v>34</v>
      </c>
      <c r="M672" s="8" t="s">
        <v>35</v>
      </c>
      <c r="N672" t="str">
        <f t="shared" si="65"/>
        <v>2 Novembro 2018</v>
      </c>
    </row>
    <row r="673" spans="1:14" x14ac:dyDescent="0.25">
      <c r="A673" s="2">
        <f t="shared" si="62"/>
        <v>43407</v>
      </c>
      <c r="B673" t="str">
        <f t="shared" si="63"/>
        <v>2018-307</v>
      </c>
      <c r="C673" s="1">
        <v>307</v>
      </c>
      <c r="D673" s="1">
        <v>2018</v>
      </c>
      <c r="E673" s="1" t="s">
        <v>24</v>
      </c>
      <c r="F673" s="1" t="str">
        <f t="shared" si="64"/>
        <v>Novembro</v>
      </c>
      <c r="G673" s="1">
        <v>11</v>
      </c>
      <c r="H673" s="1">
        <v>3</v>
      </c>
      <c r="I673" s="1" t="s">
        <v>9</v>
      </c>
      <c r="J673" s="1" t="str">
        <f t="shared" si="60"/>
        <v>S</v>
      </c>
      <c r="K673" s="3" t="str">
        <f t="shared" si="61"/>
        <v>Sábado</v>
      </c>
      <c r="L673" s="4" t="s">
        <v>34</v>
      </c>
      <c r="M673" s="8" t="s">
        <v>35</v>
      </c>
      <c r="N673" t="str">
        <f t="shared" si="65"/>
        <v>3 Novembro 2018</v>
      </c>
    </row>
    <row r="674" spans="1:14" x14ac:dyDescent="0.25">
      <c r="A674" s="2">
        <f t="shared" si="62"/>
        <v>43408</v>
      </c>
      <c r="B674" t="str">
        <f t="shared" si="63"/>
        <v>2018-308</v>
      </c>
      <c r="C674" s="1">
        <v>308</v>
      </c>
      <c r="D674" s="1">
        <v>2018</v>
      </c>
      <c r="E674" s="1" t="s">
        <v>24</v>
      </c>
      <c r="F674" s="1" t="str">
        <f t="shared" si="64"/>
        <v>Novembro</v>
      </c>
      <c r="G674" s="1">
        <v>11</v>
      </c>
      <c r="H674" s="1">
        <v>4</v>
      </c>
      <c r="I674" s="1" t="s">
        <v>10</v>
      </c>
      <c r="J674" s="1" t="str">
        <f t="shared" si="60"/>
        <v>D</v>
      </c>
      <c r="K674" s="3" t="str">
        <f t="shared" si="61"/>
        <v>Domingo</v>
      </c>
      <c r="L674" s="4" t="s">
        <v>34</v>
      </c>
      <c r="M674" s="8" t="s">
        <v>35</v>
      </c>
      <c r="N674" t="str">
        <f t="shared" si="65"/>
        <v>4 Novembro 2018</v>
      </c>
    </row>
    <row r="675" spans="1:14" x14ac:dyDescent="0.25">
      <c r="A675" s="2">
        <f t="shared" si="62"/>
        <v>43409</v>
      </c>
      <c r="B675" t="str">
        <f t="shared" si="63"/>
        <v>2018-309</v>
      </c>
      <c r="C675" s="1">
        <v>309</v>
      </c>
      <c r="D675" s="1">
        <v>2018</v>
      </c>
      <c r="E675" s="1" t="s">
        <v>24</v>
      </c>
      <c r="F675" s="1" t="str">
        <f t="shared" si="64"/>
        <v>Novembro</v>
      </c>
      <c r="G675" s="1">
        <v>11</v>
      </c>
      <c r="H675" s="1">
        <v>5</v>
      </c>
      <c r="I675" s="1" t="s">
        <v>11</v>
      </c>
      <c r="J675" s="1" t="str">
        <f t="shared" si="60"/>
        <v>N</v>
      </c>
      <c r="K675" s="3" t="str">
        <f t="shared" si="61"/>
        <v>Segunda-Feira</v>
      </c>
      <c r="L675" s="4" t="s">
        <v>34</v>
      </c>
      <c r="M675" s="8" t="s">
        <v>35</v>
      </c>
      <c r="N675" t="str">
        <f t="shared" si="65"/>
        <v>5 Novembro 2018</v>
      </c>
    </row>
    <row r="676" spans="1:14" x14ac:dyDescent="0.25">
      <c r="A676" s="2">
        <f t="shared" si="62"/>
        <v>43410</v>
      </c>
      <c r="B676" t="str">
        <f t="shared" si="63"/>
        <v>2018-310</v>
      </c>
      <c r="C676" s="1">
        <v>310</v>
      </c>
      <c r="D676" s="1">
        <v>2018</v>
      </c>
      <c r="E676" s="1" t="s">
        <v>24</v>
      </c>
      <c r="F676" s="1" t="str">
        <f t="shared" si="64"/>
        <v>Novembro</v>
      </c>
      <c r="G676" s="1">
        <v>11</v>
      </c>
      <c r="H676" s="1">
        <v>6</v>
      </c>
      <c r="I676" s="1" t="s">
        <v>12</v>
      </c>
      <c r="J676" s="1" t="str">
        <f t="shared" si="60"/>
        <v>N</v>
      </c>
      <c r="K676" s="3" t="str">
        <f t="shared" si="61"/>
        <v>Terça-Feira</v>
      </c>
      <c r="L676" s="4" t="s">
        <v>34</v>
      </c>
      <c r="M676" s="8" t="s">
        <v>35</v>
      </c>
      <c r="N676" t="str">
        <f t="shared" si="65"/>
        <v>6 Novembro 2018</v>
      </c>
    </row>
    <row r="677" spans="1:14" x14ac:dyDescent="0.25">
      <c r="A677" s="2">
        <f t="shared" si="62"/>
        <v>43411</v>
      </c>
      <c r="B677" t="str">
        <f t="shared" si="63"/>
        <v>2018-311</v>
      </c>
      <c r="C677" s="1">
        <v>311</v>
      </c>
      <c r="D677" s="1">
        <v>2018</v>
      </c>
      <c r="E677" s="1" t="s">
        <v>24</v>
      </c>
      <c r="F677" s="1" t="str">
        <f t="shared" si="64"/>
        <v>Novembro</v>
      </c>
      <c r="G677" s="1">
        <v>11</v>
      </c>
      <c r="H677" s="1">
        <v>7</v>
      </c>
      <c r="I677" s="1" t="s">
        <v>13</v>
      </c>
      <c r="J677" s="1" t="str">
        <f t="shared" si="60"/>
        <v>N</v>
      </c>
      <c r="K677" s="3" t="str">
        <f t="shared" si="61"/>
        <v>Quarta-Feira</v>
      </c>
      <c r="L677" s="4" t="s">
        <v>34</v>
      </c>
      <c r="M677" s="8" t="s">
        <v>35</v>
      </c>
      <c r="N677" t="str">
        <f t="shared" si="65"/>
        <v>7 Novembro 2018</v>
      </c>
    </row>
    <row r="678" spans="1:14" x14ac:dyDescent="0.25">
      <c r="A678" s="2">
        <f t="shared" si="62"/>
        <v>43412</v>
      </c>
      <c r="B678" t="str">
        <f t="shared" si="63"/>
        <v>2018-312</v>
      </c>
      <c r="C678" s="1">
        <v>312</v>
      </c>
      <c r="D678" s="1">
        <v>2018</v>
      </c>
      <c r="E678" s="1" t="s">
        <v>24</v>
      </c>
      <c r="F678" s="1" t="str">
        <f t="shared" si="64"/>
        <v>Novembro</v>
      </c>
      <c r="G678" s="1">
        <v>11</v>
      </c>
      <c r="H678" s="1">
        <v>8</v>
      </c>
      <c r="I678" s="1" t="s">
        <v>14</v>
      </c>
      <c r="J678" s="1" t="str">
        <f t="shared" si="60"/>
        <v>N</v>
      </c>
      <c r="K678" s="3" t="str">
        <f t="shared" si="61"/>
        <v>Quinta-Feira</v>
      </c>
      <c r="L678" s="4" t="s">
        <v>34</v>
      </c>
      <c r="M678" s="8" t="s">
        <v>35</v>
      </c>
      <c r="N678" t="str">
        <f t="shared" si="65"/>
        <v>8 Novembro 2018</v>
      </c>
    </row>
    <row r="679" spans="1:14" x14ac:dyDescent="0.25">
      <c r="A679" s="2">
        <f t="shared" si="62"/>
        <v>43413</v>
      </c>
      <c r="B679" t="str">
        <f t="shared" si="63"/>
        <v>2018-313</v>
      </c>
      <c r="C679" s="1">
        <v>313</v>
      </c>
      <c r="D679" s="1">
        <v>2018</v>
      </c>
      <c r="E679" s="1" t="s">
        <v>24</v>
      </c>
      <c r="F679" s="1" t="str">
        <f t="shared" si="64"/>
        <v>Novembro</v>
      </c>
      <c r="G679" s="1">
        <v>11</v>
      </c>
      <c r="H679" s="1">
        <v>9</v>
      </c>
      <c r="I679" s="1" t="s">
        <v>7</v>
      </c>
      <c r="J679" s="1" t="str">
        <f t="shared" si="60"/>
        <v>N</v>
      </c>
      <c r="K679" s="3" t="str">
        <f t="shared" si="61"/>
        <v>Sexta-Feira</v>
      </c>
      <c r="L679" s="4" t="s">
        <v>34</v>
      </c>
      <c r="M679" s="8" t="s">
        <v>35</v>
      </c>
      <c r="N679" t="str">
        <f t="shared" si="65"/>
        <v>9 Novembro 2018</v>
      </c>
    </row>
    <row r="680" spans="1:14" x14ac:dyDescent="0.25">
      <c r="A680" s="2">
        <f t="shared" si="62"/>
        <v>43414</v>
      </c>
      <c r="B680" t="str">
        <f t="shared" si="63"/>
        <v>2018-314</v>
      </c>
      <c r="C680" s="1">
        <v>314</v>
      </c>
      <c r="D680" s="1">
        <v>2018</v>
      </c>
      <c r="E680" s="1" t="s">
        <v>24</v>
      </c>
      <c r="F680" s="1" t="str">
        <f t="shared" si="64"/>
        <v>Novembro</v>
      </c>
      <c r="G680" s="1">
        <v>11</v>
      </c>
      <c r="H680" s="1">
        <v>10</v>
      </c>
      <c r="I680" s="1" t="s">
        <v>9</v>
      </c>
      <c r="J680" s="1" t="str">
        <f t="shared" si="60"/>
        <v>S</v>
      </c>
      <c r="K680" s="3" t="str">
        <f t="shared" si="61"/>
        <v>Sábado</v>
      </c>
      <c r="L680" s="4" t="s">
        <v>34</v>
      </c>
      <c r="M680" s="8" t="s">
        <v>35</v>
      </c>
      <c r="N680" t="str">
        <f t="shared" si="65"/>
        <v>10 Novembro 2018</v>
      </c>
    </row>
    <row r="681" spans="1:14" x14ac:dyDescent="0.25">
      <c r="A681" s="2">
        <f t="shared" si="62"/>
        <v>43415</v>
      </c>
      <c r="B681" t="str">
        <f t="shared" si="63"/>
        <v>2018-315</v>
      </c>
      <c r="C681" s="1">
        <v>315</v>
      </c>
      <c r="D681" s="1">
        <v>2018</v>
      </c>
      <c r="E681" s="1" t="s">
        <v>24</v>
      </c>
      <c r="F681" s="1" t="str">
        <f t="shared" si="64"/>
        <v>Novembro</v>
      </c>
      <c r="G681" s="1">
        <v>11</v>
      </c>
      <c r="H681" s="1">
        <v>11</v>
      </c>
      <c r="I681" s="1" t="s">
        <v>10</v>
      </c>
      <c r="J681" s="1" t="str">
        <f t="shared" si="60"/>
        <v>D</v>
      </c>
      <c r="K681" s="3" t="str">
        <f t="shared" si="61"/>
        <v>Domingo</v>
      </c>
      <c r="L681" s="4" t="s">
        <v>34</v>
      </c>
      <c r="M681" s="8" t="s">
        <v>35</v>
      </c>
      <c r="N681" t="str">
        <f t="shared" si="65"/>
        <v>11 Novembro 2018</v>
      </c>
    </row>
    <row r="682" spans="1:14" x14ac:dyDescent="0.25">
      <c r="A682" s="2">
        <f t="shared" si="62"/>
        <v>43416</v>
      </c>
      <c r="B682" t="str">
        <f t="shared" si="63"/>
        <v>2018-316</v>
      </c>
      <c r="C682" s="1">
        <v>316</v>
      </c>
      <c r="D682" s="1">
        <v>2018</v>
      </c>
      <c r="E682" s="1" t="s">
        <v>24</v>
      </c>
      <c r="F682" s="1" t="str">
        <f t="shared" si="64"/>
        <v>Novembro</v>
      </c>
      <c r="G682" s="1">
        <v>11</v>
      </c>
      <c r="H682" s="1">
        <v>12</v>
      </c>
      <c r="I682" s="1" t="s">
        <v>11</v>
      </c>
      <c r="J682" s="1" t="str">
        <f t="shared" si="60"/>
        <v>N</v>
      </c>
      <c r="K682" s="3" t="str">
        <f t="shared" si="61"/>
        <v>Segunda-Feira</v>
      </c>
      <c r="L682" s="4" t="s">
        <v>34</v>
      </c>
      <c r="M682" s="8" t="s">
        <v>35</v>
      </c>
      <c r="N682" t="str">
        <f t="shared" si="65"/>
        <v>12 Novembro 2018</v>
      </c>
    </row>
    <row r="683" spans="1:14" x14ac:dyDescent="0.25">
      <c r="A683" s="2">
        <f t="shared" si="62"/>
        <v>43417</v>
      </c>
      <c r="B683" t="str">
        <f t="shared" si="63"/>
        <v>2018-317</v>
      </c>
      <c r="C683" s="1">
        <v>317</v>
      </c>
      <c r="D683" s="1">
        <v>2018</v>
      </c>
      <c r="E683" s="1" t="s">
        <v>24</v>
      </c>
      <c r="F683" s="1" t="str">
        <f t="shared" si="64"/>
        <v>Novembro</v>
      </c>
      <c r="G683" s="1">
        <v>11</v>
      </c>
      <c r="H683" s="1">
        <v>13</v>
      </c>
      <c r="I683" s="1" t="s">
        <v>12</v>
      </c>
      <c r="J683" s="1" t="str">
        <f t="shared" si="60"/>
        <v>N</v>
      </c>
      <c r="K683" s="3" t="str">
        <f t="shared" si="61"/>
        <v>Terça-Feira</v>
      </c>
      <c r="L683" s="4" t="s">
        <v>34</v>
      </c>
      <c r="M683" s="8" t="s">
        <v>35</v>
      </c>
      <c r="N683" t="str">
        <f t="shared" si="65"/>
        <v>13 Novembro 2018</v>
      </c>
    </row>
    <row r="684" spans="1:14" x14ac:dyDescent="0.25">
      <c r="A684" s="2">
        <f t="shared" si="62"/>
        <v>43418</v>
      </c>
      <c r="B684" t="str">
        <f t="shared" si="63"/>
        <v>2018-318</v>
      </c>
      <c r="C684" s="1">
        <v>318</v>
      </c>
      <c r="D684" s="1">
        <v>2018</v>
      </c>
      <c r="E684" s="1" t="s">
        <v>24</v>
      </c>
      <c r="F684" s="1" t="str">
        <f t="shared" si="64"/>
        <v>Novembro</v>
      </c>
      <c r="G684" s="1">
        <v>11</v>
      </c>
      <c r="H684" s="1">
        <v>14</v>
      </c>
      <c r="I684" s="1" t="s">
        <v>13</v>
      </c>
      <c r="J684" s="1" t="str">
        <f t="shared" si="60"/>
        <v>N</v>
      </c>
      <c r="K684" s="3" t="str">
        <f t="shared" si="61"/>
        <v>Quarta-Feira</v>
      </c>
      <c r="L684" s="4" t="s">
        <v>34</v>
      </c>
      <c r="M684" s="8" t="s">
        <v>35</v>
      </c>
      <c r="N684" t="str">
        <f t="shared" si="65"/>
        <v>14 Novembro 2018</v>
      </c>
    </row>
    <row r="685" spans="1:14" x14ac:dyDescent="0.25">
      <c r="A685" s="2">
        <f t="shared" si="62"/>
        <v>43419</v>
      </c>
      <c r="B685" t="str">
        <f t="shared" si="63"/>
        <v>2018-319</v>
      </c>
      <c r="C685" s="1">
        <v>319</v>
      </c>
      <c r="D685" s="1">
        <v>2018</v>
      </c>
      <c r="E685" s="1" t="s">
        <v>24</v>
      </c>
      <c r="F685" s="1" t="str">
        <f t="shared" si="64"/>
        <v>Novembro</v>
      </c>
      <c r="G685" s="1">
        <v>11</v>
      </c>
      <c r="H685" s="1">
        <v>15</v>
      </c>
      <c r="I685" s="1" t="s">
        <v>14</v>
      </c>
      <c r="J685" s="1" t="str">
        <f t="shared" si="60"/>
        <v>N</v>
      </c>
      <c r="K685" s="3" t="str">
        <f t="shared" si="61"/>
        <v>Quinta-Feira</v>
      </c>
      <c r="L685" s="4" t="s">
        <v>34</v>
      </c>
      <c r="M685" s="8" t="s">
        <v>35</v>
      </c>
      <c r="N685" t="str">
        <f t="shared" si="65"/>
        <v>15 Novembro 2018</v>
      </c>
    </row>
    <row r="686" spans="1:14" x14ac:dyDescent="0.25">
      <c r="A686" s="2">
        <f t="shared" si="62"/>
        <v>43420</v>
      </c>
      <c r="B686" t="str">
        <f t="shared" si="63"/>
        <v>2018-320</v>
      </c>
      <c r="C686" s="1">
        <v>320</v>
      </c>
      <c r="D686" s="1">
        <v>2018</v>
      </c>
      <c r="E686" s="1" t="s">
        <v>24</v>
      </c>
      <c r="F686" s="1" t="str">
        <f t="shared" si="64"/>
        <v>Novembro</v>
      </c>
      <c r="G686" s="1">
        <v>11</v>
      </c>
      <c r="H686" s="1">
        <v>16</v>
      </c>
      <c r="I686" s="1" t="s">
        <v>7</v>
      </c>
      <c r="J686" s="1" t="str">
        <f t="shared" si="60"/>
        <v>N</v>
      </c>
      <c r="K686" s="3" t="str">
        <f t="shared" si="61"/>
        <v>Sexta-Feira</v>
      </c>
      <c r="L686" s="4" t="s">
        <v>34</v>
      </c>
      <c r="M686" s="8" t="s">
        <v>35</v>
      </c>
      <c r="N686" t="str">
        <f t="shared" si="65"/>
        <v>16 Novembro 2018</v>
      </c>
    </row>
    <row r="687" spans="1:14" x14ac:dyDescent="0.25">
      <c r="A687" s="2">
        <f t="shared" si="62"/>
        <v>43421</v>
      </c>
      <c r="B687" t="str">
        <f t="shared" si="63"/>
        <v>2018-321</v>
      </c>
      <c r="C687" s="1">
        <v>321</v>
      </c>
      <c r="D687" s="1">
        <v>2018</v>
      </c>
      <c r="E687" s="1" t="s">
        <v>24</v>
      </c>
      <c r="F687" s="1" t="str">
        <f t="shared" si="64"/>
        <v>Novembro</v>
      </c>
      <c r="G687" s="1">
        <v>11</v>
      </c>
      <c r="H687" s="1">
        <v>17</v>
      </c>
      <c r="I687" s="1" t="s">
        <v>9</v>
      </c>
      <c r="J687" s="1" t="str">
        <f t="shared" ref="J687:J731" si="66">IF(L687="S","F",IF(I687="Sab.","S",IF(I687="Dom.","D","N")))</f>
        <v>S</v>
      </c>
      <c r="K687" s="3" t="str">
        <f t="shared" ref="K687:K731" si="67">IF(I687="Sab.","Sábado",IF(I687="Dom.","Domingo",IF(I687="Seg.","Segunda-Feira",IF(I687="Ter.","Terça-Feira",IF(I687="Qua.","Quarta-Feira",IF(I687="Qui.","Quinta-Feira",IF(I687="Sex.","Sexta-Feira","N")))))))</f>
        <v>Sábado</v>
      </c>
      <c r="L687" s="4" t="s">
        <v>34</v>
      </c>
      <c r="M687" s="8" t="s">
        <v>35</v>
      </c>
      <c r="N687" t="str">
        <f t="shared" si="65"/>
        <v>17 Novembro 2018</v>
      </c>
    </row>
    <row r="688" spans="1:14" x14ac:dyDescent="0.25">
      <c r="A688" s="2">
        <f t="shared" ref="A688:A731" si="68">DATE(D688,G688,H688)</f>
        <v>43422</v>
      </c>
      <c r="B688" t="str">
        <f t="shared" ref="B688:B731" si="69">CONCATENATE(D688,"-",C688)</f>
        <v>2018-322</v>
      </c>
      <c r="C688" s="1">
        <v>322</v>
      </c>
      <c r="D688" s="1">
        <v>2018</v>
      </c>
      <c r="E688" s="1" t="s">
        <v>24</v>
      </c>
      <c r="F688" s="1" t="str">
        <f t="shared" si="64"/>
        <v>Novembro</v>
      </c>
      <c r="G688" s="1">
        <v>11</v>
      </c>
      <c r="H688" s="1">
        <v>18</v>
      </c>
      <c r="I688" s="1" t="s">
        <v>10</v>
      </c>
      <c r="J688" s="1" t="str">
        <f t="shared" si="66"/>
        <v>D</v>
      </c>
      <c r="K688" s="3" t="str">
        <f t="shared" si="67"/>
        <v>Domingo</v>
      </c>
      <c r="L688" s="4" t="s">
        <v>34</v>
      </c>
      <c r="M688" s="8" t="s">
        <v>35</v>
      </c>
      <c r="N688" t="str">
        <f t="shared" si="65"/>
        <v>18 Novembro 2018</v>
      </c>
    </row>
    <row r="689" spans="1:14" x14ac:dyDescent="0.25">
      <c r="A689" s="2">
        <f t="shared" si="68"/>
        <v>43423</v>
      </c>
      <c r="B689" t="str">
        <f t="shared" si="69"/>
        <v>2018-323</v>
      </c>
      <c r="C689" s="1">
        <v>323</v>
      </c>
      <c r="D689" s="1">
        <v>2018</v>
      </c>
      <c r="E689" s="1" t="s">
        <v>24</v>
      </c>
      <c r="F689" s="1" t="str">
        <f t="shared" si="64"/>
        <v>Novembro</v>
      </c>
      <c r="G689" s="1">
        <v>11</v>
      </c>
      <c r="H689" s="1">
        <v>19</v>
      </c>
      <c r="I689" s="1" t="s">
        <v>11</v>
      </c>
      <c r="J689" s="1" t="str">
        <f t="shared" si="66"/>
        <v>N</v>
      </c>
      <c r="K689" s="3" t="str">
        <f t="shared" si="67"/>
        <v>Segunda-Feira</v>
      </c>
      <c r="L689" s="4" t="s">
        <v>34</v>
      </c>
      <c r="M689" s="8" t="s">
        <v>35</v>
      </c>
      <c r="N689" t="str">
        <f t="shared" si="65"/>
        <v>19 Novembro 2018</v>
      </c>
    </row>
    <row r="690" spans="1:14" x14ac:dyDescent="0.25">
      <c r="A690" s="2">
        <f t="shared" si="68"/>
        <v>43424</v>
      </c>
      <c r="B690" t="str">
        <f t="shared" si="69"/>
        <v>2018-324</v>
      </c>
      <c r="C690" s="1">
        <v>324</v>
      </c>
      <c r="D690" s="1">
        <v>2018</v>
      </c>
      <c r="E690" s="1" t="s">
        <v>24</v>
      </c>
      <c r="F690" s="1" t="str">
        <f t="shared" si="64"/>
        <v>Novembro</v>
      </c>
      <c r="G690" s="1">
        <v>11</v>
      </c>
      <c r="H690" s="1">
        <v>20</v>
      </c>
      <c r="I690" s="1" t="s">
        <v>12</v>
      </c>
      <c r="J690" s="1" t="str">
        <f t="shared" si="66"/>
        <v>N</v>
      </c>
      <c r="K690" s="3" t="str">
        <f t="shared" si="67"/>
        <v>Terça-Feira</v>
      </c>
      <c r="L690" s="4" t="s">
        <v>34</v>
      </c>
      <c r="M690" s="8" t="s">
        <v>35</v>
      </c>
      <c r="N690" t="str">
        <f t="shared" si="65"/>
        <v>20 Novembro 2018</v>
      </c>
    </row>
    <row r="691" spans="1:14" x14ac:dyDescent="0.25">
      <c r="A691" s="2">
        <f t="shared" si="68"/>
        <v>43425</v>
      </c>
      <c r="B691" t="str">
        <f t="shared" si="69"/>
        <v>2018-325</v>
      </c>
      <c r="C691" s="1">
        <v>325</v>
      </c>
      <c r="D691" s="1">
        <v>2018</v>
      </c>
      <c r="E691" s="1" t="s">
        <v>24</v>
      </c>
      <c r="F691" s="1" t="str">
        <f t="shared" si="64"/>
        <v>Novembro</v>
      </c>
      <c r="G691" s="1">
        <v>11</v>
      </c>
      <c r="H691" s="1">
        <v>21</v>
      </c>
      <c r="I691" s="1" t="s">
        <v>13</v>
      </c>
      <c r="J691" s="1" t="str">
        <f t="shared" si="66"/>
        <v>N</v>
      </c>
      <c r="K691" s="3" t="str">
        <f t="shared" si="67"/>
        <v>Quarta-Feira</v>
      </c>
      <c r="L691" s="4" t="s">
        <v>34</v>
      </c>
      <c r="M691" s="8" t="s">
        <v>35</v>
      </c>
      <c r="N691" t="str">
        <f t="shared" si="65"/>
        <v>21 Novembro 2018</v>
      </c>
    </row>
    <row r="692" spans="1:14" x14ac:dyDescent="0.25">
      <c r="A692" s="2">
        <f t="shared" si="68"/>
        <v>43426</v>
      </c>
      <c r="B692" t="str">
        <f t="shared" si="69"/>
        <v>2018-326</v>
      </c>
      <c r="C692" s="1">
        <v>326</v>
      </c>
      <c r="D692" s="1">
        <v>2018</v>
      </c>
      <c r="E692" s="1" t="s">
        <v>24</v>
      </c>
      <c r="F692" s="1" t="str">
        <f t="shared" si="64"/>
        <v>Novembro</v>
      </c>
      <c r="G692" s="1">
        <v>11</v>
      </c>
      <c r="H692" s="1">
        <v>22</v>
      </c>
      <c r="I692" s="1" t="s">
        <v>14</v>
      </c>
      <c r="J692" s="1" t="str">
        <f t="shared" si="66"/>
        <v>N</v>
      </c>
      <c r="K692" s="3" t="str">
        <f t="shared" si="67"/>
        <v>Quinta-Feira</v>
      </c>
      <c r="L692" s="4" t="s">
        <v>34</v>
      </c>
      <c r="M692" s="8" t="s">
        <v>35</v>
      </c>
      <c r="N692" t="str">
        <f t="shared" si="65"/>
        <v>22 Novembro 2018</v>
      </c>
    </row>
    <row r="693" spans="1:14" x14ac:dyDescent="0.25">
      <c r="A693" s="2">
        <f t="shared" si="68"/>
        <v>43427</v>
      </c>
      <c r="B693" t="str">
        <f t="shared" si="69"/>
        <v>2018-327</v>
      </c>
      <c r="C693" s="1">
        <v>327</v>
      </c>
      <c r="D693" s="1">
        <v>2018</v>
      </c>
      <c r="E693" s="1" t="s">
        <v>24</v>
      </c>
      <c r="F693" s="1" t="str">
        <f t="shared" si="64"/>
        <v>Novembro</v>
      </c>
      <c r="G693" s="1">
        <v>11</v>
      </c>
      <c r="H693" s="1">
        <v>23</v>
      </c>
      <c r="I693" s="1" t="s">
        <v>7</v>
      </c>
      <c r="J693" s="1" t="str">
        <f t="shared" si="66"/>
        <v>N</v>
      </c>
      <c r="K693" s="3" t="str">
        <f t="shared" si="67"/>
        <v>Sexta-Feira</v>
      </c>
      <c r="L693" s="4" t="s">
        <v>34</v>
      </c>
      <c r="M693" s="8" t="s">
        <v>35</v>
      </c>
      <c r="N693" t="str">
        <f t="shared" si="65"/>
        <v>23 Novembro 2018</v>
      </c>
    </row>
    <row r="694" spans="1:14" x14ac:dyDescent="0.25">
      <c r="A694" s="2">
        <f t="shared" si="68"/>
        <v>43428</v>
      </c>
      <c r="B694" t="str">
        <f t="shared" si="69"/>
        <v>2018-328</v>
      </c>
      <c r="C694" s="1">
        <v>328</v>
      </c>
      <c r="D694" s="1">
        <v>2018</v>
      </c>
      <c r="E694" s="1" t="s">
        <v>24</v>
      </c>
      <c r="F694" s="1" t="str">
        <f t="shared" si="64"/>
        <v>Novembro</v>
      </c>
      <c r="G694" s="1">
        <v>11</v>
      </c>
      <c r="H694" s="1">
        <v>24</v>
      </c>
      <c r="I694" s="1" t="s">
        <v>9</v>
      </c>
      <c r="J694" s="1" t="str">
        <f t="shared" si="66"/>
        <v>S</v>
      </c>
      <c r="K694" s="3" t="str">
        <f t="shared" si="67"/>
        <v>Sábado</v>
      </c>
      <c r="L694" s="4" t="s">
        <v>34</v>
      </c>
      <c r="M694" s="8" t="s">
        <v>35</v>
      </c>
      <c r="N694" t="str">
        <f t="shared" si="65"/>
        <v>24 Novembro 2018</v>
      </c>
    </row>
    <row r="695" spans="1:14" x14ac:dyDescent="0.25">
      <c r="A695" s="2">
        <f t="shared" si="68"/>
        <v>43429</v>
      </c>
      <c r="B695" t="str">
        <f t="shared" si="69"/>
        <v>2018-329</v>
      </c>
      <c r="C695" s="1">
        <v>329</v>
      </c>
      <c r="D695" s="1">
        <v>2018</v>
      </c>
      <c r="E695" s="1" t="s">
        <v>24</v>
      </c>
      <c r="F695" s="1" t="str">
        <f t="shared" si="64"/>
        <v>Novembro</v>
      </c>
      <c r="G695" s="1">
        <v>11</v>
      </c>
      <c r="H695" s="1">
        <v>25</v>
      </c>
      <c r="I695" s="1" t="s">
        <v>10</v>
      </c>
      <c r="J695" s="1" t="str">
        <f t="shared" si="66"/>
        <v>D</v>
      </c>
      <c r="K695" s="3" t="str">
        <f t="shared" si="67"/>
        <v>Domingo</v>
      </c>
      <c r="L695" s="4" t="s">
        <v>34</v>
      </c>
      <c r="M695" s="8" t="s">
        <v>35</v>
      </c>
      <c r="N695" t="str">
        <f t="shared" si="65"/>
        <v>25 Novembro 2018</v>
      </c>
    </row>
    <row r="696" spans="1:14" x14ac:dyDescent="0.25">
      <c r="A696" s="2">
        <f t="shared" si="68"/>
        <v>43430</v>
      </c>
      <c r="B696" t="str">
        <f t="shared" si="69"/>
        <v>2018-330</v>
      </c>
      <c r="C696" s="1">
        <v>330</v>
      </c>
      <c r="D696" s="1">
        <v>2018</v>
      </c>
      <c r="E696" s="1" t="s">
        <v>24</v>
      </c>
      <c r="F696" s="1" t="str">
        <f t="shared" si="64"/>
        <v>Novembro</v>
      </c>
      <c r="G696" s="1">
        <v>11</v>
      </c>
      <c r="H696" s="1">
        <v>26</v>
      </c>
      <c r="I696" s="1" t="s">
        <v>11</v>
      </c>
      <c r="J696" s="1" t="str">
        <f t="shared" si="66"/>
        <v>N</v>
      </c>
      <c r="K696" s="3" t="str">
        <f t="shared" si="67"/>
        <v>Segunda-Feira</v>
      </c>
      <c r="L696" s="4" t="s">
        <v>34</v>
      </c>
      <c r="M696" s="8" t="s">
        <v>35</v>
      </c>
      <c r="N696" t="str">
        <f t="shared" si="65"/>
        <v>26 Novembro 2018</v>
      </c>
    </row>
    <row r="697" spans="1:14" x14ac:dyDescent="0.25">
      <c r="A697" s="2">
        <f t="shared" si="68"/>
        <v>43431</v>
      </c>
      <c r="B697" t="str">
        <f t="shared" si="69"/>
        <v>2018-331</v>
      </c>
      <c r="C697" s="1">
        <v>331</v>
      </c>
      <c r="D697" s="1">
        <v>2018</v>
      </c>
      <c r="E697" s="1" t="s">
        <v>24</v>
      </c>
      <c r="F697" s="1" t="str">
        <f t="shared" si="64"/>
        <v>Novembro</v>
      </c>
      <c r="G697" s="1">
        <v>11</v>
      </c>
      <c r="H697" s="1">
        <v>27</v>
      </c>
      <c r="I697" s="1" t="s">
        <v>12</v>
      </c>
      <c r="J697" s="1" t="str">
        <f t="shared" si="66"/>
        <v>N</v>
      </c>
      <c r="K697" s="3" t="str">
        <f t="shared" si="67"/>
        <v>Terça-Feira</v>
      </c>
      <c r="L697" s="4" t="s">
        <v>34</v>
      </c>
      <c r="M697" s="8" t="s">
        <v>35</v>
      </c>
      <c r="N697" t="str">
        <f t="shared" si="65"/>
        <v>27 Novembro 2018</v>
      </c>
    </row>
    <row r="698" spans="1:14" x14ac:dyDescent="0.25">
      <c r="A698" s="2">
        <f t="shared" si="68"/>
        <v>43432</v>
      </c>
      <c r="B698" t="str">
        <f t="shared" si="69"/>
        <v>2018-332</v>
      </c>
      <c r="C698" s="1">
        <v>332</v>
      </c>
      <c r="D698" s="1">
        <v>2018</v>
      </c>
      <c r="E698" s="1" t="s">
        <v>24</v>
      </c>
      <c r="F698" s="1" t="str">
        <f t="shared" si="64"/>
        <v>Novembro</v>
      </c>
      <c r="G698" s="1">
        <v>11</v>
      </c>
      <c r="H698" s="1">
        <v>28</v>
      </c>
      <c r="I698" s="1" t="s">
        <v>13</v>
      </c>
      <c r="J698" s="1" t="str">
        <f t="shared" si="66"/>
        <v>N</v>
      </c>
      <c r="K698" s="3" t="str">
        <f t="shared" si="67"/>
        <v>Quarta-Feira</v>
      </c>
      <c r="L698" s="4" t="s">
        <v>34</v>
      </c>
      <c r="M698" s="8" t="s">
        <v>35</v>
      </c>
      <c r="N698" t="str">
        <f t="shared" si="65"/>
        <v>28 Novembro 2018</v>
      </c>
    </row>
    <row r="699" spans="1:14" x14ac:dyDescent="0.25">
      <c r="A699" s="2">
        <f t="shared" si="68"/>
        <v>43433</v>
      </c>
      <c r="B699" t="str">
        <f t="shared" si="69"/>
        <v>2018-333</v>
      </c>
      <c r="C699" s="1">
        <v>333</v>
      </c>
      <c r="D699" s="1">
        <v>2018</v>
      </c>
      <c r="E699" s="1" t="s">
        <v>24</v>
      </c>
      <c r="F699" s="1" t="str">
        <f t="shared" si="64"/>
        <v>Novembro</v>
      </c>
      <c r="G699" s="1">
        <v>11</v>
      </c>
      <c r="H699" s="1">
        <v>29</v>
      </c>
      <c r="I699" s="1" t="s">
        <v>14</v>
      </c>
      <c r="J699" s="1" t="str">
        <f t="shared" si="66"/>
        <v>N</v>
      </c>
      <c r="K699" s="3" t="str">
        <f t="shared" si="67"/>
        <v>Quinta-Feira</v>
      </c>
      <c r="L699" s="4" t="s">
        <v>34</v>
      </c>
      <c r="M699" s="8" t="s">
        <v>35</v>
      </c>
      <c r="N699" t="str">
        <f t="shared" si="65"/>
        <v>29 Novembro 2018</v>
      </c>
    </row>
    <row r="700" spans="1:14" x14ac:dyDescent="0.25">
      <c r="A700" s="2">
        <f t="shared" si="68"/>
        <v>43434</v>
      </c>
      <c r="B700" t="str">
        <f t="shared" si="69"/>
        <v>2018-334</v>
      </c>
      <c r="C700" s="1">
        <v>334</v>
      </c>
      <c r="D700" s="1">
        <v>2018</v>
      </c>
      <c r="E700" s="1" t="s">
        <v>24</v>
      </c>
      <c r="F700" s="1" t="str">
        <f t="shared" si="64"/>
        <v>Novembro</v>
      </c>
      <c r="G700" s="1">
        <v>11</v>
      </c>
      <c r="H700" s="1">
        <v>30</v>
      </c>
      <c r="I700" s="1" t="s">
        <v>7</v>
      </c>
      <c r="J700" s="1" t="str">
        <f t="shared" si="66"/>
        <v>N</v>
      </c>
      <c r="K700" s="3" t="str">
        <f t="shared" si="67"/>
        <v>Sexta-Feira</v>
      </c>
      <c r="L700" s="4" t="s">
        <v>34</v>
      </c>
      <c r="M700" s="8" t="s">
        <v>35</v>
      </c>
      <c r="N700" t="str">
        <f t="shared" si="65"/>
        <v>30 Novembro 2018</v>
      </c>
    </row>
    <row r="701" spans="1:14" x14ac:dyDescent="0.25">
      <c r="A701" s="2">
        <f t="shared" si="68"/>
        <v>43435</v>
      </c>
      <c r="B701" t="str">
        <f t="shared" si="69"/>
        <v>2018-335</v>
      </c>
      <c r="C701" s="1">
        <v>335</v>
      </c>
      <c r="D701" s="1">
        <v>2018</v>
      </c>
      <c r="E701" s="1" t="s">
        <v>25</v>
      </c>
      <c r="F701" s="1" t="str">
        <f t="shared" si="64"/>
        <v>Dezembro</v>
      </c>
      <c r="G701" s="1">
        <v>12</v>
      </c>
      <c r="H701" s="1">
        <v>1</v>
      </c>
      <c r="I701" s="1" t="s">
        <v>9</v>
      </c>
      <c r="J701" s="1" t="str">
        <f t="shared" si="66"/>
        <v>F</v>
      </c>
      <c r="K701" s="3" t="str">
        <f t="shared" si="67"/>
        <v>Sábado</v>
      </c>
      <c r="L701" s="4" t="s">
        <v>33</v>
      </c>
      <c r="M701" s="8" t="s">
        <v>58</v>
      </c>
      <c r="N701" t="str">
        <f t="shared" si="65"/>
        <v>1 Dezembro 2018</v>
      </c>
    </row>
    <row r="702" spans="1:14" x14ac:dyDescent="0.25">
      <c r="A702" s="2">
        <f t="shared" si="68"/>
        <v>43436</v>
      </c>
      <c r="B702" t="str">
        <f t="shared" si="69"/>
        <v>2018-336</v>
      </c>
      <c r="C702" s="1">
        <v>336</v>
      </c>
      <c r="D702" s="1">
        <v>2018</v>
      </c>
      <c r="E702" s="1" t="s">
        <v>25</v>
      </c>
      <c r="F702" s="1" t="str">
        <f t="shared" si="64"/>
        <v>Dezembro</v>
      </c>
      <c r="G702" s="1">
        <v>12</v>
      </c>
      <c r="H702" s="1">
        <v>2</v>
      </c>
      <c r="I702" s="1" t="s">
        <v>10</v>
      </c>
      <c r="J702" s="1" t="str">
        <f t="shared" si="66"/>
        <v>D</v>
      </c>
      <c r="K702" s="3" t="str">
        <f t="shared" si="67"/>
        <v>Domingo</v>
      </c>
      <c r="L702" s="4" t="s">
        <v>34</v>
      </c>
      <c r="M702" s="8" t="s">
        <v>35</v>
      </c>
      <c r="N702" t="str">
        <f t="shared" si="65"/>
        <v>2 Dezembro 2018</v>
      </c>
    </row>
    <row r="703" spans="1:14" x14ac:dyDescent="0.25">
      <c r="A703" s="2">
        <f t="shared" si="68"/>
        <v>43437</v>
      </c>
      <c r="B703" t="str">
        <f t="shared" si="69"/>
        <v>2018-337</v>
      </c>
      <c r="C703" s="1">
        <v>337</v>
      </c>
      <c r="D703" s="1">
        <v>2018</v>
      </c>
      <c r="E703" s="1" t="s">
        <v>25</v>
      </c>
      <c r="F703" s="1" t="str">
        <f t="shared" si="64"/>
        <v>Dezembro</v>
      </c>
      <c r="G703" s="1">
        <v>12</v>
      </c>
      <c r="H703" s="1">
        <v>3</v>
      </c>
      <c r="I703" s="1" t="s">
        <v>11</v>
      </c>
      <c r="J703" s="1" t="str">
        <f t="shared" si="66"/>
        <v>N</v>
      </c>
      <c r="K703" s="3" t="str">
        <f t="shared" si="67"/>
        <v>Segunda-Feira</v>
      </c>
      <c r="L703" s="4" t="s">
        <v>34</v>
      </c>
      <c r="M703" s="8" t="s">
        <v>35</v>
      </c>
      <c r="N703" t="str">
        <f t="shared" si="65"/>
        <v>3 Dezembro 2018</v>
      </c>
    </row>
    <row r="704" spans="1:14" x14ac:dyDescent="0.25">
      <c r="A704" s="2">
        <f t="shared" si="68"/>
        <v>43438</v>
      </c>
      <c r="B704" t="str">
        <f t="shared" si="69"/>
        <v>2018-338</v>
      </c>
      <c r="C704" s="1">
        <v>338</v>
      </c>
      <c r="D704" s="1">
        <v>2018</v>
      </c>
      <c r="E704" s="1" t="s">
        <v>25</v>
      </c>
      <c r="F704" s="1" t="str">
        <f t="shared" si="64"/>
        <v>Dezembro</v>
      </c>
      <c r="G704" s="1">
        <v>12</v>
      </c>
      <c r="H704" s="1">
        <v>4</v>
      </c>
      <c r="I704" s="1" t="s">
        <v>12</v>
      </c>
      <c r="J704" s="1" t="str">
        <f t="shared" si="66"/>
        <v>N</v>
      </c>
      <c r="K704" s="3" t="str">
        <f t="shared" si="67"/>
        <v>Terça-Feira</v>
      </c>
      <c r="L704" s="4" t="s">
        <v>34</v>
      </c>
      <c r="M704" s="8" t="s">
        <v>35</v>
      </c>
      <c r="N704" t="str">
        <f t="shared" si="65"/>
        <v>4 Dezembro 2018</v>
      </c>
    </row>
    <row r="705" spans="1:14" x14ac:dyDescent="0.25">
      <c r="A705" s="2">
        <f t="shared" si="68"/>
        <v>43439</v>
      </c>
      <c r="B705" t="str">
        <f t="shared" si="69"/>
        <v>2018-339</v>
      </c>
      <c r="C705" s="1">
        <v>339</v>
      </c>
      <c r="D705" s="1">
        <v>2018</v>
      </c>
      <c r="E705" s="1" t="s">
        <v>25</v>
      </c>
      <c r="F705" s="1" t="str">
        <f t="shared" si="64"/>
        <v>Dezembro</v>
      </c>
      <c r="G705" s="1">
        <v>12</v>
      </c>
      <c r="H705" s="1">
        <v>5</v>
      </c>
      <c r="I705" s="1" t="s">
        <v>13</v>
      </c>
      <c r="J705" s="1" t="str">
        <f t="shared" si="66"/>
        <v>N</v>
      </c>
      <c r="K705" s="3" t="str">
        <f t="shared" si="67"/>
        <v>Quarta-Feira</v>
      </c>
      <c r="L705" s="4" t="s">
        <v>34</v>
      </c>
      <c r="M705" s="8" t="s">
        <v>35</v>
      </c>
      <c r="N705" t="str">
        <f t="shared" si="65"/>
        <v>5 Dezembro 2018</v>
      </c>
    </row>
    <row r="706" spans="1:14" x14ac:dyDescent="0.25">
      <c r="A706" s="2">
        <f t="shared" si="68"/>
        <v>43440</v>
      </c>
      <c r="B706" t="str">
        <f t="shared" si="69"/>
        <v>2018-340</v>
      </c>
      <c r="C706" s="1">
        <v>340</v>
      </c>
      <c r="D706" s="1">
        <v>2018</v>
      </c>
      <c r="E706" s="1" t="s">
        <v>25</v>
      </c>
      <c r="F706" s="1" t="str">
        <f t="shared" si="64"/>
        <v>Dezembro</v>
      </c>
      <c r="G706" s="1">
        <v>12</v>
      </c>
      <c r="H706" s="1">
        <v>6</v>
      </c>
      <c r="I706" s="1" t="s">
        <v>14</v>
      </c>
      <c r="J706" s="1" t="str">
        <f t="shared" si="66"/>
        <v>N</v>
      </c>
      <c r="K706" s="3" t="str">
        <f t="shared" si="67"/>
        <v>Quinta-Feira</v>
      </c>
      <c r="L706" s="4" t="s">
        <v>34</v>
      </c>
      <c r="M706" s="8" t="s">
        <v>35</v>
      </c>
      <c r="N706" t="str">
        <f t="shared" si="65"/>
        <v>6 Dezembro 2018</v>
      </c>
    </row>
    <row r="707" spans="1:14" x14ac:dyDescent="0.25">
      <c r="A707" s="2">
        <f t="shared" si="68"/>
        <v>43441</v>
      </c>
      <c r="B707" t="str">
        <f t="shared" si="69"/>
        <v>2018-341</v>
      </c>
      <c r="C707" s="1">
        <v>341</v>
      </c>
      <c r="D707" s="1">
        <v>2018</v>
      </c>
      <c r="E707" s="1" t="s">
        <v>25</v>
      </c>
      <c r="F707" s="1" t="str">
        <f t="shared" ref="F707:F731" si="70">IF(E707="Jan.","Janeiro",IF(E707="Fev.","Fevereiro",IF(E707="Mar.","Março",IF(E707="Abr.","Abril",IF(E707="Mai.","Maio",IF(E707="Jun.","Junho",IF(E707="Jul.","Julho",IF(E707="Ago.","Agosto",IF(E707="Set.","Setembro",IF(E707="Out.","Outubro",IF(E707="Nov.","Novembro",IF(E707="Dez.","Dezembro","N"))))))))))))</f>
        <v>Dezembro</v>
      </c>
      <c r="G707" s="1">
        <v>12</v>
      </c>
      <c r="H707" s="1">
        <v>7</v>
      </c>
      <c r="I707" s="1" t="s">
        <v>7</v>
      </c>
      <c r="J707" s="1" t="str">
        <f t="shared" si="66"/>
        <v>N</v>
      </c>
      <c r="K707" s="3" t="str">
        <f t="shared" si="67"/>
        <v>Sexta-Feira</v>
      </c>
      <c r="L707" s="4" t="s">
        <v>34</v>
      </c>
      <c r="M707" s="8" t="s">
        <v>35</v>
      </c>
      <c r="N707" t="str">
        <f t="shared" ref="N707:N731" si="71">CONCATENATE(H707," ",F707," ",D707)</f>
        <v>7 Dezembro 2018</v>
      </c>
    </row>
    <row r="708" spans="1:14" x14ac:dyDescent="0.25">
      <c r="A708" s="2">
        <f t="shared" si="68"/>
        <v>43442</v>
      </c>
      <c r="B708" t="str">
        <f t="shared" si="69"/>
        <v>2018-342</v>
      </c>
      <c r="C708" s="1">
        <v>342</v>
      </c>
      <c r="D708" s="1">
        <v>2018</v>
      </c>
      <c r="E708" s="1" t="s">
        <v>25</v>
      </c>
      <c r="F708" s="1" t="str">
        <f t="shared" si="70"/>
        <v>Dezembro</v>
      </c>
      <c r="G708" s="1">
        <v>12</v>
      </c>
      <c r="H708" s="1">
        <v>8</v>
      </c>
      <c r="I708" s="1" t="s">
        <v>9</v>
      </c>
      <c r="J708" s="1" t="str">
        <f t="shared" si="66"/>
        <v>F</v>
      </c>
      <c r="K708" s="3" t="str">
        <f t="shared" si="67"/>
        <v>Sábado</v>
      </c>
      <c r="L708" s="4" t="s">
        <v>33</v>
      </c>
      <c r="M708" s="8" t="s">
        <v>59</v>
      </c>
      <c r="N708" t="str">
        <f t="shared" si="71"/>
        <v>8 Dezembro 2018</v>
      </c>
    </row>
    <row r="709" spans="1:14" x14ac:dyDescent="0.25">
      <c r="A709" s="2">
        <f t="shared" si="68"/>
        <v>43443</v>
      </c>
      <c r="B709" t="str">
        <f t="shared" si="69"/>
        <v>2018-343</v>
      </c>
      <c r="C709" s="1">
        <v>343</v>
      </c>
      <c r="D709" s="1">
        <v>2018</v>
      </c>
      <c r="E709" s="1" t="s">
        <v>25</v>
      </c>
      <c r="F709" s="1" t="str">
        <f t="shared" si="70"/>
        <v>Dezembro</v>
      </c>
      <c r="G709" s="1">
        <v>12</v>
      </c>
      <c r="H709" s="1">
        <v>9</v>
      </c>
      <c r="I709" s="1" t="s">
        <v>10</v>
      </c>
      <c r="J709" s="1" t="str">
        <f t="shared" si="66"/>
        <v>D</v>
      </c>
      <c r="K709" s="3" t="str">
        <f t="shared" si="67"/>
        <v>Domingo</v>
      </c>
      <c r="L709" s="4" t="s">
        <v>34</v>
      </c>
      <c r="M709" s="8" t="s">
        <v>35</v>
      </c>
      <c r="N709" t="str">
        <f t="shared" si="71"/>
        <v>9 Dezembro 2018</v>
      </c>
    </row>
    <row r="710" spans="1:14" x14ac:dyDescent="0.25">
      <c r="A710" s="2">
        <f t="shared" si="68"/>
        <v>43444</v>
      </c>
      <c r="B710" t="str">
        <f t="shared" si="69"/>
        <v>2018-344</v>
      </c>
      <c r="C710" s="1">
        <v>344</v>
      </c>
      <c r="D710" s="1">
        <v>2018</v>
      </c>
      <c r="E710" s="1" t="s">
        <v>25</v>
      </c>
      <c r="F710" s="1" t="str">
        <f t="shared" si="70"/>
        <v>Dezembro</v>
      </c>
      <c r="G710" s="1">
        <v>12</v>
      </c>
      <c r="H710" s="1">
        <v>10</v>
      </c>
      <c r="I710" s="1" t="s">
        <v>11</v>
      </c>
      <c r="J710" s="1" t="str">
        <f t="shared" si="66"/>
        <v>N</v>
      </c>
      <c r="K710" s="3" t="str">
        <f t="shared" si="67"/>
        <v>Segunda-Feira</v>
      </c>
      <c r="L710" s="4" t="s">
        <v>34</v>
      </c>
      <c r="M710" s="8" t="s">
        <v>35</v>
      </c>
      <c r="N710" t="str">
        <f t="shared" si="71"/>
        <v>10 Dezembro 2018</v>
      </c>
    </row>
    <row r="711" spans="1:14" x14ac:dyDescent="0.25">
      <c r="A711" s="2">
        <f t="shared" si="68"/>
        <v>43445</v>
      </c>
      <c r="B711" t="str">
        <f t="shared" si="69"/>
        <v>2018-345</v>
      </c>
      <c r="C711" s="1">
        <v>345</v>
      </c>
      <c r="D711" s="1">
        <v>2018</v>
      </c>
      <c r="E711" s="1" t="s">
        <v>25</v>
      </c>
      <c r="F711" s="1" t="str">
        <f t="shared" si="70"/>
        <v>Dezembro</v>
      </c>
      <c r="G711" s="1">
        <v>12</v>
      </c>
      <c r="H711" s="1">
        <v>11</v>
      </c>
      <c r="I711" s="1" t="s">
        <v>12</v>
      </c>
      <c r="J711" s="1" t="str">
        <f t="shared" si="66"/>
        <v>N</v>
      </c>
      <c r="K711" s="3" t="str">
        <f t="shared" si="67"/>
        <v>Terça-Feira</v>
      </c>
      <c r="L711" s="4" t="s">
        <v>34</v>
      </c>
      <c r="M711" s="8" t="s">
        <v>35</v>
      </c>
      <c r="N711" t="str">
        <f t="shared" si="71"/>
        <v>11 Dezembro 2018</v>
      </c>
    </row>
    <row r="712" spans="1:14" x14ac:dyDescent="0.25">
      <c r="A712" s="2">
        <f t="shared" si="68"/>
        <v>43446</v>
      </c>
      <c r="B712" t="str">
        <f t="shared" si="69"/>
        <v>2018-346</v>
      </c>
      <c r="C712" s="1">
        <v>346</v>
      </c>
      <c r="D712" s="1">
        <v>2018</v>
      </c>
      <c r="E712" s="1" t="s">
        <v>25</v>
      </c>
      <c r="F712" s="1" t="str">
        <f t="shared" si="70"/>
        <v>Dezembro</v>
      </c>
      <c r="G712" s="1">
        <v>12</v>
      </c>
      <c r="H712" s="1">
        <v>12</v>
      </c>
      <c r="I712" s="1" t="s">
        <v>13</v>
      </c>
      <c r="J712" s="1" t="str">
        <f t="shared" si="66"/>
        <v>N</v>
      </c>
      <c r="K712" s="3" t="str">
        <f t="shared" si="67"/>
        <v>Quarta-Feira</v>
      </c>
      <c r="L712" s="4" t="s">
        <v>34</v>
      </c>
      <c r="M712" s="8" t="s">
        <v>35</v>
      </c>
      <c r="N712" t="str">
        <f t="shared" si="71"/>
        <v>12 Dezembro 2018</v>
      </c>
    </row>
    <row r="713" spans="1:14" x14ac:dyDescent="0.25">
      <c r="A713" s="2">
        <f t="shared" si="68"/>
        <v>43447</v>
      </c>
      <c r="B713" t="str">
        <f t="shared" si="69"/>
        <v>2018-347</v>
      </c>
      <c r="C713" s="1">
        <v>347</v>
      </c>
      <c r="D713" s="1">
        <v>2018</v>
      </c>
      <c r="E713" s="1" t="s">
        <v>25</v>
      </c>
      <c r="F713" s="1" t="str">
        <f t="shared" si="70"/>
        <v>Dezembro</v>
      </c>
      <c r="G713" s="1">
        <v>12</v>
      </c>
      <c r="H713" s="1">
        <v>13</v>
      </c>
      <c r="I713" s="1" t="s">
        <v>14</v>
      </c>
      <c r="J713" s="1" t="str">
        <f t="shared" si="66"/>
        <v>N</v>
      </c>
      <c r="K713" s="3" t="str">
        <f t="shared" si="67"/>
        <v>Quinta-Feira</v>
      </c>
      <c r="L713" s="4" t="s">
        <v>34</v>
      </c>
      <c r="M713" s="8" t="s">
        <v>35</v>
      </c>
      <c r="N713" t="str">
        <f t="shared" si="71"/>
        <v>13 Dezembro 2018</v>
      </c>
    </row>
    <row r="714" spans="1:14" x14ac:dyDescent="0.25">
      <c r="A714" s="2">
        <f t="shared" si="68"/>
        <v>43448</v>
      </c>
      <c r="B714" t="str">
        <f t="shared" si="69"/>
        <v>2018-348</v>
      </c>
      <c r="C714" s="1">
        <v>348</v>
      </c>
      <c r="D714" s="1">
        <v>2018</v>
      </c>
      <c r="E714" s="1" t="s">
        <v>25</v>
      </c>
      <c r="F714" s="1" t="str">
        <f t="shared" si="70"/>
        <v>Dezembro</v>
      </c>
      <c r="G714" s="1">
        <v>12</v>
      </c>
      <c r="H714" s="1">
        <v>14</v>
      </c>
      <c r="I714" s="1" t="s">
        <v>7</v>
      </c>
      <c r="J714" s="1" t="str">
        <f t="shared" si="66"/>
        <v>N</v>
      </c>
      <c r="K714" s="3" t="str">
        <f t="shared" si="67"/>
        <v>Sexta-Feira</v>
      </c>
      <c r="L714" s="4" t="s">
        <v>34</v>
      </c>
      <c r="M714" s="8" t="s">
        <v>35</v>
      </c>
      <c r="N714" t="str">
        <f t="shared" si="71"/>
        <v>14 Dezembro 2018</v>
      </c>
    </row>
    <row r="715" spans="1:14" x14ac:dyDescent="0.25">
      <c r="A715" s="2">
        <f t="shared" si="68"/>
        <v>43449</v>
      </c>
      <c r="B715" t="str">
        <f t="shared" si="69"/>
        <v>2018-349</v>
      </c>
      <c r="C715" s="1">
        <v>349</v>
      </c>
      <c r="D715" s="1">
        <v>2018</v>
      </c>
      <c r="E715" s="1" t="s">
        <v>25</v>
      </c>
      <c r="F715" s="1" t="str">
        <f t="shared" si="70"/>
        <v>Dezembro</v>
      </c>
      <c r="G715" s="1">
        <v>12</v>
      </c>
      <c r="H715" s="1">
        <v>15</v>
      </c>
      <c r="I715" s="1" t="s">
        <v>9</v>
      </c>
      <c r="J715" s="1" t="str">
        <f t="shared" si="66"/>
        <v>S</v>
      </c>
      <c r="K715" s="3" t="str">
        <f t="shared" si="67"/>
        <v>Sábado</v>
      </c>
      <c r="L715" s="4" t="s">
        <v>34</v>
      </c>
      <c r="M715" s="8" t="s">
        <v>35</v>
      </c>
      <c r="N715" t="str">
        <f t="shared" si="71"/>
        <v>15 Dezembro 2018</v>
      </c>
    </row>
    <row r="716" spans="1:14" x14ac:dyDescent="0.25">
      <c r="A716" s="2">
        <f t="shared" si="68"/>
        <v>43450</v>
      </c>
      <c r="B716" t="str">
        <f t="shared" si="69"/>
        <v>2018-350</v>
      </c>
      <c r="C716" s="1">
        <v>350</v>
      </c>
      <c r="D716" s="1">
        <v>2018</v>
      </c>
      <c r="E716" s="1" t="s">
        <v>25</v>
      </c>
      <c r="F716" s="1" t="str">
        <f t="shared" si="70"/>
        <v>Dezembro</v>
      </c>
      <c r="G716" s="1">
        <v>12</v>
      </c>
      <c r="H716" s="1">
        <v>16</v>
      </c>
      <c r="I716" s="1" t="s">
        <v>10</v>
      </c>
      <c r="J716" s="1" t="str">
        <f t="shared" si="66"/>
        <v>D</v>
      </c>
      <c r="K716" s="3" t="str">
        <f t="shared" si="67"/>
        <v>Domingo</v>
      </c>
      <c r="L716" s="4" t="s">
        <v>34</v>
      </c>
      <c r="M716" s="8" t="s">
        <v>35</v>
      </c>
      <c r="N716" t="str">
        <f t="shared" si="71"/>
        <v>16 Dezembro 2018</v>
      </c>
    </row>
    <row r="717" spans="1:14" x14ac:dyDescent="0.25">
      <c r="A717" s="2">
        <f t="shared" si="68"/>
        <v>43451</v>
      </c>
      <c r="B717" t="str">
        <f t="shared" si="69"/>
        <v>2018-351</v>
      </c>
      <c r="C717" s="1">
        <v>351</v>
      </c>
      <c r="D717" s="1">
        <v>2018</v>
      </c>
      <c r="E717" s="1" t="s">
        <v>25</v>
      </c>
      <c r="F717" s="1" t="str">
        <f t="shared" si="70"/>
        <v>Dezembro</v>
      </c>
      <c r="G717" s="1">
        <v>12</v>
      </c>
      <c r="H717" s="1">
        <v>17</v>
      </c>
      <c r="I717" s="1" t="s">
        <v>11</v>
      </c>
      <c r="J717" s="1" t="str">
        <f t="shared" si="66"/>
        <v>N</v>
      </c>
      <c r="K717" s="3" t="str">
        <f t="shared" si="67"/>
        <v>Segunda-Feira</v>
      </c>
      <c r="L717" s="4" t="s">
        <v>34</v>
      </c>
      <c r="M717" s="8" t="s">
        <v>35</v>
      </c>
      <c r="N717" t="str">
        <f t="shared" si="71"/>
        <v>17 Dezembro 2018</v>
      </c>
    </row>
    <row r="718" spans="1:14" x14ac:dyDescent="0.25">
      <c r="A718" s="2">
        <f t="shared" si="68"/>
        <v>43452</v>
      </c>
      <c r="B718" t="str">
        <f t="shared" si="69"/>
        <v>2018-352</v>
      </c>
      <c r="C718" s="1">
        <v>352</v>
      </c>
      <c r="D718" s="1">
        <v>2018</v>
      </c>
      <c r="E718" s="1" t="s">
        <v>25</v>
      </c>
      <c r="F718" s="1" t="str">
        <f t="shared" si="70"/>
        <v>Dezembro</v>
      </c>
      <c r="G718" s="1">
        <v>12</v>
      </c>
      <c r="H718" s="1">
        <v>18</v>
      </c>
      <c r="I718" s="1" t="s">
        <v>12</v>
      </c>
      <c r="J718" s="1" t="str">
        <f t="shared" si="66"/>
        <v>N</v>
      </c>
      <c r="K718" s="3" t="str">
        <f t="shared" si="67"/>
        <v>Terça-Feira</v>
      </c>
      <c r="L718" s="4" t="s">
        <v>34</v>
      </c>
      <c r="M718" s="8" t="s">
        <v>35</v>
      </c>
      <c r="N718" t="str">
        <f t="shared" si="71"/>
        <v>18 Dezembro 2018</v>
      </c>
    </row>
    <row r="719" spans="1:14" x14ac:dyDescent="0.25">
      <c r="A719" s="2">
        <f t="shared" si="68"/>
        <v>43453</v>
      </c>
      <c r="B719" t="str">
        <f t="shared" si="69"/>
        <v>2018-353</v>
      </c>
      <c r="C719" s="1">
        <v>353</v>
      </c>
      <c r="D719" s="1">
        <v>2018</v>
      </c>
      <c r="E719" s="1" t="s">
        <v>25</v>
      </c>
      <c r="F719" s="1" t="str">
        <f t="shared" si="70"/>
        <v>Dezembro</v>
      </c>
      <c r="G719" s="1">
        <v>12</v>
      </c>
      <c r="H719" s="1">
        <v>19</v>
      </c>
      <c r="I719" s="1" t="s">
        <v>13</v>
      </c>
      <c r="J719" s="1" t="str">
        <f t="shared" si="66"/>
        <v>N</v>
      </c>
      <c r="K719" s="3" t="str">
        <f t="shared" si="67"/>
        <v>Quarta-Feira</v>
      </c>
      <c r="L719" s="4" t="s">
        <v>34</v>
      </c>
      <c r="M719" s="8" t="s">
        <v>35</v>
      </c>
      <c r="N719" t="str">
        <f t="shared" si="71"/>
        <v>19 Dezembro 2018</v>
      </c>
    </row>
    <row r="720" spans="1:14" x14ac:dyDescent="0.25">
      <c r="A720" s="2">
        <f t="shared" si="68"/>
        <v>43454</v>
      </c>
      <c r="B720" t="str">
        <f t="shared" si="69"/>
        <v>2018-354</v>
      </c>
      <c r="C720" s="1">
        <v>354</v>
      </c>
      <c r="D720" s="1">
        <v>2018</v>
      </c>
      <c r="E720" s="1" t="s">
        <v>25</v>
      </c>
      <c r="F720" s="1" t="str">
        <f t="shared" si="70"/>
        <v>Dezembro</v>
      </c>
      <c r="G720" s="1">
        <v>12</v>
      </c>
      <c r="H720" s="1">
        <v>20</v>
      </c>
      <c r="I720" s="1" t="s">
        <v>14</v>
      </c>
      <c r="J720" s="1" t="str">
        <f t="shared" si="66"/>
        <v>N</v>
      </c>
      <c r="K720" s="3" t="str">
        <f t="shared" si="67"/>
        <v>Quinta-Feira</v>
      </c>
      <c r="L720" s="4" t="s">
        <v>34</v>
      </c>
      <c r="M720" s="8" t="s">
        <v>35</v>
      </c>
      <c r="N720" t="str">
        <f t="shared" si="71"/>
        <v>20 Dezembro 2018</v>
      </c>
    </row>
    <row r="721" spans="1:14" x14ac:dyDescent="0.25">
      <c r="A721" s="2">
        <f t="shared" si="68"/>
        <v>43455</v>
      </c>
      <c r="B721" t="str">
        <f t="shared" si="69"/>
        <v>2018-355</v>
      </c>
      <c r="C721" s="1">
        <v>355</v>
      </c>
      <c r="D721" s="1">
        <v>2018</v>
      </c>
      <c r="E721" s="1" t="s">
        <v>25</v>
      </c>
      <c r="F721" s="1" t="str">
        <f t="shared" si="70"/>
        <v>Dezembro</v>
      </c>
      <c r="G721" s="1">
        <v>12</v>
      </c>
      <c r="H721" s="1">
        <v>21</v>
      </c>
      <c r="I721" s="1" t="s">
        <v>7</v>
      </c>
      <c r="J721" s="1" t="str">
        <f t="shared" si="66"/>
        <v>N</v>
      </c>
      <c r="K721" s="3" t="str">
        <f t="shared" si="67"/>
        <v>Sexta-Feira</v>
      </c>
      <c r="L721" s="4" t="s">
        <v>34</v>
      </c>
      <c r="M721" s="8" t="s">
        <v>60</v>
      </c>
      <c r="N721" t="str">
        <f t="shared" si="71"/>
        <v>21 Dezembro 2018</v>
      </c>
    </row>
    <row r="722" spans="1:14" x14ac:dyDescent="0.25">
      <c r="A722" s="2">
        <f t="shared" si="68"/>
        <v>43456</v>
      </c>
      <c r="B722" t="str">
        <f t="shared" si="69"/>
        <v>2018-356</v>
      </c>
      <c r="C722" s="1">
        <v>356</v>
      </c>
      <c r="D722" s="1">
        <v>2018</v>
      </c>
      <c r="E722" s="1" t="s">
        <v>25</v>
      </c>
      <c r="F722" s="1" t="str">
        <f t="shared" si="70"/>
        <v>Dezembro</v>
      </c>
      <c r="G722" s="1">
        <v>12</v>
      </c>
      <c r="H722" s="1">
        <v>22</v>
      </c>
      <c r="I722" s="1" t="s">
        <v>9</v>
      </c>
      <c r="J722" s="1" t="str">
        <f t="shared" si="66"/>
        <v>S</v>
      </c>
      <c r="K722" s="3" t="str">
        <f t="shared" si="67"/>
        <v>Sábado</v>
      </c>
      <c r="L722" s="4" t="s">
        <v>34</v>
      </c>
      <c r="M722" s="8" t="s">
        <v>35</v>
      </c>
      <c r="N722" t="str">
        <f t="shared" si="71"/>
        <v>22 Dezembro 2018</v>
      </c>
    </row>
    <row r="723" spans="1:14" x14ac:dyDescent="0.25">
      <c r="A723" s="2">
        <f t="shared" si="68"/>
        <v>43457</v>
      </c>
      <c r="B723" t="str">
        <f t="shared" si="69"/>
        <v>2018-357</v>
      </c>
      <c r="C723" s="1">
        <v>357</v>
      </c>
      <c r="D723" s="1">
        <v>2018</v>
      </c>
      <c r="E723" s="1" t="s">
        <v>25</v>
      </c>
      <c r="F723" s="1" t="str">
        <f t="shared" si="70"/>
        <v>Dezembro</v>
      </c>
      <c r="G723" s="1">
        <v>12</v>
      </c>
      <c r="H723" s="1">
        <v>23</v>
      </c>
      <c r="I723" s="1" t="s">
        <v>10</v>
      </c>
      <c r="J723" s="1" t="str">
        <f t="shared" si="66"/>
        <v>D</v>
      </c>
      <c r="K723" s="3" t="str">
        <f t="shared" si="67"/>
        <v>Domingo</v>
      </c>
      <c r="L723" s="4" t="s">
        <v>34</v>
      </c>
      <c r="M723" s="8" t="s">
        <v>35</v>
      </c>
      <c r="N723" t="str">
        <f t="shared" si="71"/>
        <v>23 Dezembro 2018</v>
      </c>
    </row>
    <row r="724" spans="1:14" x14ac:dyDescent="0.25">
      <c r="A724" s="2">
        <f t="shared" si="68"/>
        <v>43458</v>
      </c>
      <c r="B724" t="str">
        <f t="shared" si="69"/>
        <v>2018-358</v>
      </c>
      <c r="C724" s="1">
        <v>358</v>
      </c>
      <c r="D724" s="1">
        <v>2018</v>
      </c>
      <c r="E724" s="1" t="s">
        <v>25</v>
      </c>
      <c r="F724" s="1" t="str">
        <f t="shared" si="70"/>
        <v>Dezembro</v>
      </c>
      <c r="G724" s="1">
        <v>12</v>
      </c>
      <c r="H724" s="1">
        <v>24</v>
      </c>
      <c r="I724" s="1" t="s">
        <v>11</v>
      </c>
      <c r="J724" s="1" t="str">
        <f t="shared" si="66"/>
        <v>N</v>
      </c>
      <c r="K724" s="3" t="str">
        <f t="shared" si="67"/>
        <v>Segunda-Feira</v>
      </c>
      <c r="L724" s="4" t="s">
        <v>34</v>
      </c>
      <c r="M724" s="8" t="s">
        <v>35</v>
      </c>
      <c r="N724" t="str">
        <f t="shared" si="71"/>
        <v>24 Dezembro 2018</v>
      </c>
    </row>
    <row r="725" spans="1:14" x14ac:dyDescent="0.25">
      <c r="A725" s="2">
        <f t="shared" si="68"/>
        <v>43459</v>
      </c>
      <c r="B725" t="str">
        <f t="shared" si="69"/>
        <v>2018-359</v>
      </c>
      <c r="C725" s="1">
        <v>359</v>
      </c>
      <c r="D725" s="1">
        <v>2018</v>
      </c>
      <c r="E725" s="1" t="s">
        <v>25</v>
      </c>
      <c r="F725" s="1" t="str">
        <f t="shared" si="70"/>
        <v>Dezembro</v>
      </c>
      <c r="G725" s="1">
        <v>12</v>
      </c>
      <c r="H725" s="1">
        <v>25</v>
      </c>
      <c r="I725" s="1" t="s">
        <v>12</v>
      </c>
      <c r="J725" s="1" t="str">
        <f t="shared" si="66"/>
        <v>F</v>
      </c>
      <c r="K725" s="3" t="str">
        <f t="shared" si="67"/>
        <v>Terça-Feira</v>
      </c>
      <c r="L725" s="4" t="s">
        <v>33</v>
      </c>
      <c r="M725" s="8" t="s">
        <v>61</v>
      </c>
      <c r="N725" t="str">
        <f t="shared" si="71"/>
        <v>25 Dezembro 2018</v>
      </c>
    </row>
    <row r="726" spans="1:14" x14ac:dyDescent="0.25">
      <c r="A726" s="2">
        <f t="shared" si="68"/>
        <v>43460</v>
      </c>
      <c r="B726" t="str">
        <f t="shared" si="69"/>
        <v>2018-360</v>
      </c>
      <c r="C726" s="1">
        <v>360</v>
      </c>
      <c r="D726" s="1">
        <v>2018</v>
      </c>
      <c r="E726" s="1" t="s">
        <v>25</v>
      </c>
      <c r="F726" s="1" t="str">
        <f t="shared" si="70"/>
        <v>Dezembro</v>
      </c>
      <c r="G726" s="1">
        <v>12</v>
      </c>
      <c r="H726" s="1">
        <v>26</v>
      </c>
      <c r="I726" s="1" t="s">
        <v>13</v>
      </c>
      <c r="J726" s="1" t="str">
        <f t="shared" si="66"/>
        <v>N</v>
      </c>
      <c r="K726" s="3" t="str">
        <f t="shared" si="67"/>
        <v>Quarta-Feira</v>
      </c>
      <c r="L726" s="4" t="s">
        <v>34</v>
      </c>
      <c r="M726" s="8" t="s">
        <v>35</v>
      </c>
      <c r="N726" t="str">
        <f t="shared" si="71"/>
        <v>26 Dezembro 2018</v>
      </c>
    </row>
    <row r="727" spans="1:14" x14ac:dyDescent="0.25">
      <c r="A727" s="2">
        <f t="shared" si="68"/>
        <v>43461</v>
      </c>
      <c r="B727" t="str">
        <f t="shared" si="69"/>
        <v>2018-361</v>
      </c>
      <c r="C727" s="1">
        <v>361</v>
      </c>
      <c r="D727" s="1">
        <v>2018</v>
      </c>
      <c r="E727" s="1" t="s">
        <v>25</v>
      </c>
      <c r="F727" s="1" t="str">
        <f t="shared" si="70"/>
        <v>Dezembro</v>
      </c>
      <c r="G727" s="1">
        <v>12</v>
      </c>
      <c r="H727" s="1">
        <v>27</v>
      </c>
      <c r="I727" s="1" t="s">
        <v>14</v>
      </c>
      <c r="J727" s="1" t="str">
        <f t="shared" si="66"/>
        <v>N</v>
      </c>
      <c r="K727" s="3" t="str">
        <f t="shared" si="67"/>
        <v>Quinta-Feira</v>
      </c>
      <c r="L727" s="4" t="s">
        <v>34</v>
      </c>
      <c r="M727" s="8" t="s">
        <v>35</v>
      </c>
      <c r="N727" t="str">
        <f t="shared" si="71"/>
        <v>27 Dezembro 2018</v>
      </c>
    </row>
    <row r="728" spans="1:14" x14ac:dyDescent="0.25">
      <c r="A728" s="2">
        <f t="shared" si="68"/>
        <v>43462</v>
      </c>
      <c r="B728" t="str">
        <f t="shared" si="69"/>
        <v>2018-362</v>
      </c>
      <c r="C728" s="1">
        <v>362</v>
      </c>
      <c r="D728" s="1">
        <v>2018</v>
      </c>
      <c r="E728" s="1" t="s">
        <v>25</v>
      </c>
      <c r="F728" s="1" t="str">
        <f t="shared" si="70"/>
        <v>Dezembro</v>
      </c>
      <c r="G728" s="1">
        <v>12</v>
      </c>
      <c r="H728" s="1">
        <v>28</v>
      </c>
      <c r="I728" s="1" t="s">
        <v>7</v>
      </c>
      <c r="J728" s="1" t="str">
        <f t="shared" si="66"/>
        <v>N</v>
      </c>
      <c r="K728" s="3" t="str">
        <f t="shared" si="67"/>
        <v>Sexta-Feira</v>
      </c>
      <c r="L728" s="4" t="s">
        <v>34</v>
      </c>
      <c r="M728" s="8" t="s">
        <v>35</v>
      </c>
      <c r="N728" t="str">
        <f t="shared" si="71"/>
        <v>28 Dezembro 2018</v>
      </c>
    </row>
    <row r="729" spans="1:14" x14ac:dyDescent="0.25">
      <c r="A729" s="2">
        <f t="shared" si="68"/>
        <v>43463</v>
      </c>
      <c r="B729" t="str">
        <f t="shared" si="69"/>
        <v>2018-363</v>
      </c>
      <c r="C729" s="1">
        <v>363</v>
      </c>
      <c r="D729" s="1">
        <v>2018</v>
      </c>
      <c r="E729" s="1" t="s">
        <v>25</v>
      </c>
      <c r="F729" s="1" t="str">
        <f t="shared" si="70"/>
        <v>Dezembro</v>
      </c>
      <c r="G729" s="1">
        <v>12</v>
      </c>
      <c r="H729" s="1">
        <v>29</v>
      </c>
      <c r="I729" s="1" t="s">
        <v>9</v>
      </c>
      <c r="J729" s="1" t="str">
        <f t="shared" si="66"/>
        <v>S</v>
      </c>
      <c r="K729" s="3" t="str">
        <f t="shared" si="67"/>
        <v>Sábado</v>
      </c>
      <c r="L729" s="4" t="s">
        <v>34</v>
      </c>
      <c r="M729" s="8" t="s">
        <v>35</v>
      </c>
      <c r="N729" t="str">
        <f t="shared" si="71"/>
        <v>29 Dezembro 2018</v>
      </c>
    </row>
    <row r="730" spans="1:14" x14ac:dyDescent="0.25">
      <c r="A730" s="2">
        <f t="shared" si="68"/>
        <v>43464</v>
      </c>
      <c r="B730" t="str">
        <f t="shared" si="69"/>
        <v>2018-364</v>
      </c>
      <c r="C730" s="1">
        <v>364</v>
      </c>
      <c r="D730" s="1">
        <v>2018</v>
      </c>
      <c r="E730" s="1" t="s">
        <v>25</v>
      </c>
      <c r="F730" s="1" t="str">
        <f t="shared" si="70"/>
        <v>Dezembro</v>
      </c>
      <c r="G730" s="1">
        <v>12</v>
      </c>
      <c r="H730" s="1">
        <v>30</v>
      </c>
      <c r="I730" s="1" t="s">
        <v>10</v>
      </c>
      <c r="J730" s="1" t="str">
        <f t="shared" si="66"/>
        <v>D</v>
      </c>
      <c r="K730" s="3" t="str">
        <f t="shared" si="67"/>
        <v>Domingo</v>
      </c>
      <c r="L730" s="4" t="s">
        <v>34</v>
      </c>
      <c r="M730" s="8" t="s">
        <v>35</v>
      </c>
      <c r="N730" t="str">
        <f t="shared" si="71"/>
        <v>30 Dezembro 2018</v>
      </c>
    </row>
    <row r="731" spans="1:14" x14ac:dyDescent="0.25">
      <c r="A731" s="2">
        <f t="shared" si="68"/>
        <v>43465</v>
      </c>
      <c r="B731" t="str">
        <f t="shared" si="69"/>
        <v>2018-365</v>
      </c>
      <c r="C731" s="1">
        <v>365</v>
      </c>
      <c r="D731" s="1">
        <v>2018</v>
      </c>
      <c r="E731" s="1" t="s">
        <v>25</v>
      </c>
      <c r="F731" s="1" t="str">
        <f t="shared" si="70"/>
        <v>Dezembro</v>
      </c>
      <c r="G731" s="1">
        <v>12</v>
      </c>
      <c r="H731" s="1">
        <v>31</v>
      </c>
      <c r="I731" s="1" t="s">
        <v>11</v>
      </c>
      <c r="J731" s="1" t="str">
        <f t="shared" si="66"/>
        <v>N</v>
      </c>
      <c r="K731" s="3" t="str">
        <f t="shared" si="67"/>
        <v>Segunda-Feira</v>
      </c>
      <c r="L731" s="4" t="s">
        <v>34</v>
      </c>
      <c r="M731" s="8" t="s">
        <v>35</v>
      </c>
      <c r="N731" t="str">
        <f t="shared" si="71"/>
        <v>31 Dezembro 2018</v>
      </c>
    </row>
  </sheetData>
  <autoFilter ref="A1:J36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B3:C22"/>
  <sheetViews>
    <sheetView tabSelected="1" workbookViewId="0">
      <selection activeCell="B17" sqref="B17:C22"/>
    </sheetView>
  </sheetViews>
  <sheetFormatPr defaultRowHeight="15" x14ac:dyDescent="0.25"/>
  <cols>
    <col min="1" max="1" width="3" customWidth="1"/>
    <col min="2" max="2" width="18.42578125" bestFit="1" customWidth="1"/>
    <col min="3" max="3" width="87.5703125" bestFit="1" customWidth="1"/>
  </cols>
  <sheetData>
    <row r="3" spans="2:3" ht="21.75" thickBot="1" x14ac:dyDescent="0.4">
      <c r="B3" s="13" t="s">
        <v>80</v>
      </c>
      <c r="C3" s="13"/>
    </row>
    <row r="4" spans="2:3" ht="19.5" thickBot="1" x14ac:dyDescent="0.3">
      <c r="B4" s="9" t="s">
        <v>5</v>
      </c>
      <c r="C4" s="10" t="s">
        <v>64</v>
      </c>
    </row>
    <row r="5" spans="2:3" ht="19.5" thickBot="1" x14ac:dyDescent="0.3">
      <c r="B5" s="11" t="s">
        <v>63</v>
      </c>
      <c r="C5" s="12" t="s">
        <v>65</v>
      </c>
    </row>
    <row r="6" spans="2:3" ht="19.5" thickBot="1" x14ac:dyDescent="0.3">
      <c r="B6" s="11" t="s">
        <v>0</v>
      </c>
      <c r="C6" s="12" t="s">
        <v>74</v>
      </c>
    </row>
    <row r="7" spans="2:3" ht="19.5" thickBot="1" x14ac:dyDescent="0.3">
      <c r="B7" s="11" t="s">
        <v>1</v>
      </c>
      <c r="C7" s="12" t="s">
        <v>75</v>
      </c>
    </row>
    <row r="8" spans="2:3" ht="19.5" thickBot="1" x14ac:dyDescent="0.3">
      <c r="B8" s="11" t="s">
        <v>66</v>
      </c>
      <c r="C8" s="12" t="s">
        <v>76</v>
      </c>
    </row>
    <row r="9" spans="2:3" ht="19.5" thickBot="1" x14ac:dyDescent="0.3">
      <c r="B9" s="11" t="s">
        <v>67</v>
      </c>
      <c r="C9" s="12" t="s">
        <v>68</v>
      </c>
    </row>
    <row r="10" spans="2:3" ht="19.5" thickBot="1" x14ac:dyDescent="0.3">
      <c r="B10" s="11" t="s">
        <v>69</v>
      </c>
      <c r="C10" s="12" t="s">
        <v>77</v>
      </c>
    </row>
    <row r="11" spans="2:3" ht="19.5" thickBot="1" x14ac:dyDescent="0.3">
      <c r="B11" s="11" t="s">
        <v>3</v>
      </c>
      <c r="C11" s="12" t="s">
        <v>78</v>
      </c>
    </row>
    <row r="12" spans="2:3" ht="19.5" thickBot="1" x14ac:dyDescent="0.3">
      <c r="B12" s="11" t="s">
        <v>27</v>
      </c>
      <c r="C12" s="12" t="s">
        <v>70</v>
      </c>
    </row>
    <row r="13" spans="2:3" ht="19.5" thickBot="1" x14ac:dyDescent="0.3">
      <c r="B13" s="11" t="s">
        <v>4</v>
      </c>
      <c r="C13" s="12" t="s">
        <v>79</v>
      </c>
    </row>
    <row r="14" spans="2:3" ht="19.5" thickBot="1" x14ac:dyDescent="0.3">
      <c r="B14" s="11" t="s">
        <v>26</v>
      </c>
      <c r="C14" s="12" t="s">
        <v>71</v>
      </c>
    </row>
    <row r="15" spans="2:3" ht="19.5" thickBot="1" x14ac:dyDescent="0.3">
      <c r="B15" s="11" t="s">
        <v>32</v>
      </c>
      <c r="C15" s="12" t="s">
        <v>73</v>
      </c>
    </row>
    <row r="16" spans="2:3" ht="19.5" thickBot="1" x14ac:dyDescent="0.3">
      <c r="B16" s="11" t="s">
        <v>31</v>
      </c>
      <c r="C16" s="12" t="s">
        <v>72</v>
      </c>
    </row>
    <row r="17" spans="2:3" ht="15" customHeight="1" x14ac:dyDescent="0.25">
      <c r="B17" s="14" t="s">
        <v>81</v>
      </c>
      <c r="C17" s="14"/>
    </row>
    <row r="18" spans="2:3" ht="15" customHeight="1" x14ac:dyDescent="0.25">
      <c r="B18" s="15"/>
      <c r="C18" s="15"/>
    </row>
    <row r="19" spans="2:3" ht="15" customHeight="1" x14ac:dyDescent="0.25">
      <c r="B19" s="15"/>
      <c r="C19" s="15"/>
    </row>
    <row r="20" spans="2:3" ht="15" customHeight="1" x14ac:dyDescent="0.25">
      <c r="B20" s="15"/>
      <c r="C20" s="15"/>
    </row>
    <row r="21" spans="2:3" ht="15" customHeight="1" x14ac:dyDescent="0.25">
      <c r="B21" s="15"/>
      <c r="C21" s="15"/>
    </row>
    <row r="22" spans="2:3" ht="15" customHeight="1" x14ac:dyDescent="0.25">
      <c r="B22" s="15"/>
      <c r="C22" s="15"/>
    </row>
  </sheetData>
  <mergeCells count="2">
    <mergeCell ref="B3:C3"/>
    <mergeCell ref="B17:C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Calendario</vt:lpstr>
      <vt:lpstr>Indice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laraujo</dc:creator>
  <cp:lastModifiedBy>Luis Araujo</cp:lastModifiedBy>
  <cp:lastPrinted>2014-03-20T10:50:35Z</cp:lastPrinted>
  <dcterms:created xsi:type="dcterms:W3CDTF">2014-02-21T15:07:23Z</dcterms:created>
  <dcterms:modified xsi:type="dcterms:W3CDTF">2017-10-13T09:26:09Z</dcterms:modified>
</cp:coreProperties>
</file>